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44" documentId="120_S{2AC9BD13-BADA-5192-A53E-5A8FF88502F6}" xr6:coauthVersionLast="47" xr6:coauthVersionMax="47" xr10:uidLastSave="{759057F6-3139-433B-8B0D-4A9C3F6098D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<sst xmlns="http://schemas.openxmlformats.org/spreadsheetml/2006/main" count="180291" uniqueCount="39130">
  <si>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</si>
  <si>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</si>
  <si>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</si>
  <si>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</si>
  <si>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</si>
  <si>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</si>
  <si>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</si>
  <si>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</si>
  <si>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</si>
  <si>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</si>
  <si>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</si>
  <si>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</si>
  <si>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</si>
  <si>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</si>
  <si>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</si>
  <si>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</si>
  <si>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</si>
  <si>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</si>
  <si>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</si>
  <si>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</si>
  <si>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</si>
  <si>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</si>
  <si>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</si>
  <si>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</si>
  <si>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</si>
  <si>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</si>
  <si>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</si>
  <si>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</si>
  <si>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</si>
  <si>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</si>
  <si>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</si>
  <si>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</si>
  <si>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</si>
  <si>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</si>
  <si>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</si>
  <si>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</si>
  <si>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</si>
  <si>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</si>
  <si>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</si>
  <si>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</si>
  <si>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</si>
  <si>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</si>
  <si>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</si>
  <si>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</si>
  <si>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</si>
  <si>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</si>
  <si>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</si>
  <si>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</si>
  <si>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</si>
  <si>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</si>
  <si>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</si>
  <si>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</si>
  <si>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</si>
  <si>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</si>
  <si>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</si>
  <si>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</si>
  <si>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</si>
  <si>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</si>
  <si>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</si>
  <si>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</si>
  <si>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</si>
  <si>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</si>
  <si>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</si>
  <si>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</si>
  <si>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</si>
  <si>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</si>
  <si>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</si>
  <si>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</si>
  <si>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</si>
  <si>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</si>
  <si>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</si>
  <si>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</si>
  <si>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</si>
  <si>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</si>
  <si>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</si>
  <si>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</si>
  <si>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</si>
  <si>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</si>
  <si>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</si>
  <si>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</si>
  <si>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</si>
  <si>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</si>
  <si>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</si>
  <si>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</si>
  <si>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</si>
  <si>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</si>
  <si>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</si>
  <si>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</si>
  <si>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</si>
  <si>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</si>
  <si>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</si>
  <si>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</si>
  <si>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</si>
  <si>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</si>
  <si>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</si>
  <si>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</si>
  <si>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</si>
  <si>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</si>
  <si>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</si>
  <si>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</si>
  <si>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</si>
  <si>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</si>
  <si>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</si>
  <si>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</si>
  <si>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</si>
  <si>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</si>
  <si>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</si>
  <si>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</si>
  <si>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</si>
  <si>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</si>
  <si>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</si>
  <si>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</si>
  <si>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</si>
  <si>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</si>
  <si>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</si>
  <si>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</si>
  <si>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</si>
  <si>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</si>
  <si>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</si>
  <si>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</si>
  <si>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</si>
  <si>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</si>
  <si>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</si>
  <si>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</si>
  <si>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</si>
  <si>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</si>
  <si>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</si>
  <si>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</si>
  <si>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</si>
  <si>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</si>
  <si>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</si>
  <si>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</si>
  <si>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</si>
  <si>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</si>
  <si>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</si>
  <si>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</si>
  <si>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</si>
  <si>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</si>
  <si>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</si>
  <si>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</si>
  <si>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</si>
  <si>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</si>
  <si>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</si>
  <si>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</si>
  <si>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</si>
  <si>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</si>
  <si>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</si>
  <si>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</si>
  <si>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</si>
  <si>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</si>
  <si>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</si>
  <si>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</si>
  <si>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</si>
  <si>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</si>
  <si>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</si>
  <si>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</si>
  <si>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</si>
  <si>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</si>
  <si>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</si>
  <si>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</si>
  <si>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</si>
  <si>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</si>
  <si>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</si>
  <si>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</si>
  <si>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</si>
  <si>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</si>
  <si>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</si>
  <si>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</si>
  <si>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</si>
  <si>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</si>
  <si>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</si>
  <si>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</si>
  <si>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</si>
  <si>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</si>
  <si>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</si>
  <si>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</si>
  <si>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</si>
  <si>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</si>
  <si>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</si>
  <si>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</si>
  <si>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</si>
  <si>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</si>
  <si>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</si>
  <si>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</si>
  <si>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</si>
  <si>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</si>
  <si>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</si>
  <si>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</si>
  <si>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</si>
  <si>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</si>
  <si>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</si>
  <si>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</si>
  <si>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</si>
  <si>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</si>
  <si>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</si>
  <si>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</si>
  <si>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</si>
  <si>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</si>
  <si>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</si>
  <si>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</si>
  <si>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</si>
  <si>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</si>
  <si>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</si>
  <si>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</si>
  <si>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</si>
  <si>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</si>
  <si>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</si>
  <si>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</si>
  <si>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</si>
  <si>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</si>
  <si>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</si>
  <si>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</si>
  <si>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</si>
  <si>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</si>
  <si>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</si>
  <si>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</si>
  <si>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</si>
  <si>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</si>
  <si>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</si>
  <si>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</si>
  <si>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</si>
  <si>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</si>
  <si>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</si>
  <si>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</si>
  <si>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</si>
  <si>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</si>
  <si>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</si>
  <si>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</si>
  <si>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</si>
  <si>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</si>
  <si>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</si>
  <si>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</si>
  <si>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</si>
  <si>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</si>
  <si>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</si>
  <si>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</si>
  <si>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</si>
  <si>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</si>
  <si>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</si>
  <si>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</si>
  <si>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</si>
  <si>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</si>
  <si>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</si>
  <si>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</si>
  <si>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</si>
  <si>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</si>
  <si>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</si>
  <si>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</si>
  <si>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</si>
  <si>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</si>
  <si>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</si>
  <si>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</si>
  <si>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</si>
  <si>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</si>
  <si>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</si>
  <si>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</si>
  <si>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</si>
  <si>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</si>
  <si>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</si>
  <si>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</si>
  <si>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</si>
  <si>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</si>
  <si>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</si>
  <si>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</si>
  <si>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</si>
  <si>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</si>
  <si>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</si>
  <si>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</si>
  <si>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</si>
  <si>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</si>
  <si>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</si>
  <si>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</si>
  <si>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</si>
  <si>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</si>
  <si>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</si>
  <si>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</si>
  <si>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</si>
  <si>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</si>
  <si>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</si>
  <si>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</si>
  <si>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</si>
  <si>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</si>
  <si>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</si>
  <si>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</si>
  <si>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</si>
  <si>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</si>
  <si>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</si>
  <si>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</si>
  <si>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</si>
  <si>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</si>
  <si>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</si>
  <si>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</si>
  <si>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</si>
  <si>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</si>
  <si>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</si>
  <si>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</si>
  <si>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</si>
  <si>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</si>
  <si>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</si>
  <si>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</si>
  <si>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</si>
  <si>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</si>
  <si>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</si>
  <si>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</si>
  <si>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</si>
  <si>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</si>
  <si>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</si>
  <si>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</si>
  <si>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</si>
  <si>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</si>
  <si>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</si>
  <si>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</si>
  <si>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</si>
  <si>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</si>
  <si>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</si>
  <si>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</si>
  <si>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</si>
  <si>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</si>
  <si>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</si>
  <si>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</si>
  <si>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</si>
  <si>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</si>
  <si>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</si>
  <si>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</si>
  <si>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</si>
  <si>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</si>
  <si>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</si>
  <si>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</si>
  <si>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</si>
  <si>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</si>
  <si>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</si>
  <si>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</si>
  <si>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</si>
  <si>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</si>
  <si>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</si>
  <si>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</si>
  <si>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</si>
  <si>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</si>
  <si>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</si>
  <si>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</si>
  <si>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</si>
  <si>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</si>
  <si>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</si>
  <si>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</si>
  <si>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</si>
  <si>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</si>
  <si>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</si>
  <si>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</si>
  <si>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</si>
  <si>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</si>
  <si>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</si>
  <si>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</si>
  <si>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</si>
  <si>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</si>
  <si>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</si>
  <si>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</si>
  <si>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</si>
  <si>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</si>
  <si>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</si>
  <si>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</si>
  <si>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</si>
  <si>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</si>
  <si>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</si>
  <si>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</si>
  <si>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</si>
  <si>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</si>
  <si>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</si>
  <si>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</si>
  <si>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</si>
  <si>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</si>
  <si>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</si>
  <si>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</si>
  <si>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</si>
  <si>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</si>
  <si>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</si>
  <si>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</si>
  <si>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</si>
  <si>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</si>
  <si>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</si>
  <si>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</si>
  <si>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</si>
  <si>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</si>
  <si>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</si>
  <si>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</si>
  <si>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</si>
  <si>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</si>
  <si>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</si>
  <si>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</si>
  <si>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</si>
  <si>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</si>
  <si>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</si>
  <si>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</si>
  <si>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</si>
  <si>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</si>
  <si>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</si>
  <si>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</si>
  <si>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</si>
  <si>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</si>
  <si>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</si>
  <si>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</si>
  <si>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</si>
  <si>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</si>
  <si>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</si>
  <si>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</si>
  <si>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</si>
  <si>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</si>
  <si>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</si>
  <si>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</si>
  <si>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</si>
  <si>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</si>
  <si>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</si>
  <si>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</si>
  <si>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</si>
  <si>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</si>
  <si>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</si>
  <si>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</si>
  <si>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</si>
  <si>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</si>
  <si>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</si>
  <si>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</si>
  <si>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</si>
  <si>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</si>
  <si>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</si>
  <si>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</si>
  <si>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</si>
  <si>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</si>
  <si>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</si>
  <si>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</si>
  <si>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</si>
  <si>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</si>
  <si>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</si>
  <si>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</si>
  <si>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</si>
  <si>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</si>
  <si>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</si>
  <si>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</si>
  <si>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</si>
  <si>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</si>
  <si>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</si>
  <si>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</si>
  <si>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</si>
  <si>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</si>
  <si>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</si>
  <si>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</si>
  <si>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</si>
  <si>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</si>
  <si>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</si>
  <si>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</si>
  <si>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</si>
  <si>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</si>
  <si>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</si>
  <si>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</si>
  <si>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</si>
  <si>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</si>
  <si>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</si>
  <si>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</si>
  <si>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</si>
  <si>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</si>
  <si>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</si>
  <si>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</si>
  <si>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</si>
  <si>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</si>
  <si>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</si>
  <si>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</si>
  <si>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</si>
  <si>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</si>
  <si>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</si>
  <si>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</si>
  <si>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</si>
  <si>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</si>
  <si>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</si>
  <si>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</si>
  <si>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</si>
  <si>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</si>
  <si>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</si>
  <si>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</si>
  <si>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</si>
  <si>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</si>
  <si>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</si>
  <si>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</si>
  <si>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</si>
  <si>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</si>
  <si>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</si>
  <si>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</si>
  <si>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</si>
  <si>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</si>
  <si>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</si>
  <si>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</si>
  <si>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</si>
  <si>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</si>
  <si>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</si>
  <si>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</si>
  <si>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</si>
  <si>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</si>
  <si>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</si>
  <si>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</si>
  <si>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</si>
  <si>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</si>
  <si>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</si>
  <si>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</si>
  <si>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</si>
  <si>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</si>
  <si>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</si>
  <si>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</si>
  <si>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</si>
  <si>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</si>
  <si>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</si>
  <si>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</si>
  <si>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</si>
  <si>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</si>
  <si>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</si>
  <si>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</si>
  <si>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</si>
  <si>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</si>
  <si>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</si>
  <si>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</si>
  <si>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</si>
  <si>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</si>
  <si>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</si>
  <si>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</si>
  <si>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</si>
  <si>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</si>
  <si>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</si>
  <si>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</si>
  <si>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</si>
  <si>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</si>
  <si>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</si>
  <si>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</si>
  <si>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</si>
  <si>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</si>
  <si>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</si>
  <si>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</si>
  <si>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</si>
  <si>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</si>
  <si>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</si>
  <si>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</si>
  <si>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</si>
  <si>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</si>
  <si>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</si>
  <si>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</si>
  <si>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</si>
  <si>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</si>
  <si>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</si>
  <si>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</si>
  <si>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</si>
  <si>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</si>
  <si>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</si>
  <si>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</si>
  <si>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</si>
  <si>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</si>
  <si>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</si>
  <si>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</si>
  <si>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</si>
  <si>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</si>
  <si>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</si>
  <si>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</si>
  <si>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</si>
  <si>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</si>
  <si>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</si>
  <si>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</si>
  <si>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</si>
  <si>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</si>
  <si>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</si>
  <si>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</si>
  <si>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</si>
  <si>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</si>
  <si>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</si>
  <si>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</si>
  <si>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</si>
  <si>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</si>
  <si>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</si>
  <si>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</si>
  <si>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</si>
  <si>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</si>
  <si>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</si>
  <si>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</si>
  <si>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</si>
  <si>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</si>
  <si>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</si>
  <si>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</si>
  <si>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</si>
  <si>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</si>
  <si>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</si>
  <si>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</si>
  <si>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</si>
  <si>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</si>
  <si>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</si>
  <si>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</si>
  <si>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</si>
  <si>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</si>
  <si>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</si>
  <si>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</si>
  <si>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</si>
  <si>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</si>
  <si>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</si>
  <si>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</si>
  <si>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</si>
  <si>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</si>
  <si>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</si>
  <si>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</si>
  <si>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</si>
  <si>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</si>
  <si>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</si>
  <si>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</si>
  <si>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</si>
  <si>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</si>
  <si>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</si>
  <si>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</si>
  <si>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</si>
  <si>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</si>
  <si>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</si>
  <si>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</si>
  <si>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</si>
  <si>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</si>
  <si>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</si>
  <si>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</si>
  <si>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</si>
  <si>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</si>
  <si>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</si>
  <si>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</si>
  <si>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</si>
  <si>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</si>
  <si>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</si>
  <si>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</si>
  <si>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</si>
  <si>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</si>
  <si>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</si>
  <si>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</si>
  <si>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</si>
  <si>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</si>
  <si>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</si>
  <si>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</si>
  <si>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</si>
  <si>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</si>
  <si>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</si>
  <si>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</si>
  <si>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</si>
  <si>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</si>
  <si>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</si>
  <si>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</si>
  <si>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</si>
  <si>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</si>
  <si>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</si>
  <si>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</si>
  <si>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</si>
  <si>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</si>
  <si>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</si>
  <si>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</si>
  <si>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</si>
  <si>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</si>
  <si>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</si>
  <si>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</si>
  <si>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</si>
  <si>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</si>
  <si>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</si>
  <si>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</si>
  <si>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</si>
  <si>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</si>
  <si>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</si>
  <si>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</si>
  <si>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</si>
  <si>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</si>
  <si>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</si>
  <si>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</si>
  <si>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</si>
  <si>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</si>
  <si>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</si>
  <si>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</si>
  <si>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</si>
  <si>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</si>
  <si>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</si>
  <si>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</si>
  <si>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</si>
  <si>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</si>
  <si>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</si>
  <si>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</si>
  <si>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</si>
  <si>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</si>
  <si>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</si>
  <si>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</si>
  <si>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</si>
  <si>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</si>
  <si>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</si>
  <si>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</si>
  <si>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</si>
  <si>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</si>
  <si>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</si>
  <si>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</si>
  <si>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</si>
  <si>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</si>
  <si>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</si>
  <si>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</si>
  <si>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</si>
  <si>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</si>
  <si>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</si>
  <si>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</si>
  <si>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</si>
  <si>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</si>
  <si>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</si>
  <si>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</si>
  <si>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</si>
  <si>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</si>
  <si>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</si>
  <si>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</si>
  <si>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</si>
  <si>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</si>
  <si>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</si>
  <si>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</si>
  <si>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</si>
  <si>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</si>
  <si>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</si>
  <si>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</si>
  <si>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</si>
  <si>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</si>
  <si>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</si>
  <si>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</si>
  <si>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</si>
  <si>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</si>
  <si>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</si>
  <si>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</si>
  <si>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</si>
  <si>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</si>
  <si>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</si>
  <si>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</si>
  <si>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</si>
  <si>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</si>
  <si>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</si>
  <si>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</si>
  <si>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</si>
  <si>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</si>
  <si>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</si>
  <si>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</si>
  <si>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</si>
  <si>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</si>
  <si>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</si>
  <si>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</si>
  <si>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</si>
  <si>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</si>
  <si>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</si>
  <si>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</si>
  <si>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</si>
  <si>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</si>
  <si>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</si>
  <si>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</si>
  <si>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</si>
  <si>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</si>
  <si>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</si>
  <si>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</si>
  <si>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</si>
  <si>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</si>
  <si>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</si>
  <si>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</si>
  <si>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</si>
  <si>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</si>
  <si>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</si>
  <si>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</si>
  <si>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</si>
  <si>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</si>
  <si>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</si>
  <si>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</si>
  <si>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</si>
  <si>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</si>
  <si>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</si>
  <si>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</si>
  <si>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</si>
  <si>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</si>
  <si>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</si>
  <si>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</si>
  <si>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</si>
  <si>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</si>
  <si>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</si>
  <si>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</si>
  <si>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</si>
  <si>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</si>
  <si>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</si>
  <si>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</si>
  <si>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</si>
  <si>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</si>
  <si>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</si>
  <si>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</si>
  <si>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</si>
  <si>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</si>
  <si>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</si>
  <si>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</si>
  <si>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</si>
  <si>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</si>
  <si>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</si>
  <si>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</si>
  <si>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</si>
  <si>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</si>
  <si>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</si>
  <si>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</si>
  <si>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</si>
  <si>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</si>
  <si>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</si>
  <si>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</si>
  <si>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</si>
  <si>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</si>
  <si>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</si>
  <si>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</si>
  <si>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</si>
  <si>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</si>
  <si>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</si>
  <si>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</si>
  <si>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</si>
  <si>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</si>
  <si>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</si>
  <si>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</si>
  <si>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</si>
  <si>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</si>
  <si>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</si>
  <si>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</si>
  <si>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</si>
  <si>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</si>
  <si>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</si>
  <si>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</si>
  <si>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</si>
  <si>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</si>
  <si>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</si>
  <si>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</si>
  <si>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</si>
  <si>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</si>
  <si>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</si>
  <si>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</si>
  <si>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</si>
  <si>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</si>
  <si>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</si>
  <si>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</si>
  <si>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</si>
  <si>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</si>
  <si>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</si>
  <si>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</si>
  <si>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</si>
  <si>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</si>
  <si>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</si>
  <si>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</si>
  <si>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</si>
  <si>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</si>
  <si>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</si>
  <si>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</si>
  <si>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</si>
  <si>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</si>
  <si>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</si>
  <si>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</si>
  <si>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</si>
  <si>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</si>
  <si>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</si>
  <si>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</si>
  <si>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</si>
  <si>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</si>
  <si>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</si>
  <si>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</si>
  <si>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</si>
  <si>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</si>
  <si>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</si>
  <si>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</si>
  <si>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</si>
  <si>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</si>
  <si>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</si>
  <si>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</si>
  <si>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</si>
  <si>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</si>
  <si>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</si>
  <si>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</si>
  <si>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</si>
  <si>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</si>
  <si>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</si>
  <si>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</si>
  <si>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</si>
  <si>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</si>
  <si>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</si>
  <si>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</si>
  <si>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</si>
  <si>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</si>
  <si>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</si>
  <si>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</si>
  <si>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</si>
  <si>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</si>
  <si>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</si>
  <si>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</si>
  <si>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</si>
  <si>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</si>
  <si>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</si>
  <si>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</si>
  <si>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</si>
  <si>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</si>
  <si>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</si>
  <si>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</si>
  <si>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</si>
  <si>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</si>
  <si>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</si>
  <si>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</si>
  <si>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</si>
  <si>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</si>
  <si>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</si>
  <si>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</si>
  <si>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</si>
  <si>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</si>
  <si>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</si>
  <si>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</si>
  <si>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</si>
  <si>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</si>
  <si>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</si>
  <si>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</si>
  <si>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</si>
  <si>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</si>
  <si>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</si>
  <si>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</si>
  <si>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</si>
  <si>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</si>
  <si>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</si>
  <si>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</si>
  <si>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</si>
  <si>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</si>
  <si>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</si>
  <si>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</si>
  <si>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</si>
  <si>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</si>
  <si>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</si>
  <si>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</si>
  <si>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</si>
  <si>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</si>
  <si>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</si>
  <si>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</si>
  <si>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</si>
  <si>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</si>
  <si>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</si>
  <si>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</si>
  <si>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</si>
  <si>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</si>
  <si>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</si>
  <si>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</si>
  <si>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</si>
  <si>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</si>
  <si>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</si>
  <si>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</si>
  <si>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</si>
  <si>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</si>
  <si>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</si>
  <si>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</si>
  <si>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</si>
  <si>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</si>
  <si>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</si>
  <si>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</si>
  <si>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</si>
  <si>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</si>
  <si>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</si>
  <si>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</si>
  <si>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</si>
  <si>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</si>
  <si>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</si>
  <si>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</si>
  <si>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</si>
  <si>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</si>
  <si>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</si>
  <si>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</si>
  <si>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</si>
  <si>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</si>
  <si>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</si>
  <si>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</si>
  <si>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</si>
  <si>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</si>
  <si>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</si>
  <si>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</si>
  <si>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</si>
  <si>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</si>
  <si>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</si>
  <si>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</si>
  <si>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</si>
  <si>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</si>
  <si>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</si>
  <si>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</si>
  <si>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</si>
  <si>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</si>
  <si>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</si>
  <si>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</si>
  <si>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</si>
  <si>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</si>
  <si>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</si>
  <si>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</si>
  <si>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</si>
  <si>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</si>
  <si>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</si>
  <si>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</si>
  <si>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</si>
  <si>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</si>
  <si>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</si>
  <si>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</si>
  <si>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</si>
  <si>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</si>
  <si>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</si>
  <si>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</si>
  <si>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</si>
  <si>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</si>
  <si>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</si>
  <si>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</si>
  <si>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</si>
  <si>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</si>
  <si>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</si>
  <si>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</si>
  <si>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</si>
  <si>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</si>
  <si>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</si>
  <si>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</si>
  <si>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</si>
  <si>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</si>
  <si>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</si>
  <si>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</si>
  <si>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</si>
  <si>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</si>
  <si>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</si>
  <si>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</si>
  <si>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</si>
  <si>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</si>
  <si>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</si>
  <si>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</si>
  <si>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</si>
  <si>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</si>
  <si>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</si>
  <si>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</si>
  <si>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</si>
  <si>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</si>
  <si>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</si>
  <si>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</si>
  <si>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</si>
  <si>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</si>
  <si>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</si>
  <si>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</si>
  <si>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</si>
  <si>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</si>
  <si>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</si>
  <si>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</si>
  <si>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</si>
  <si>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</si>
  <si>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</si>
  <si>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</si>
  <si>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</si>
  <si>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</si>
  <si>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</si>
  <si>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</si>
  <si>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</si>
  <si>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</si>
  <si>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</si>
  <si>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</si>
  <si>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</si>
  <si>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</si>
  <si>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</si>
  <si>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</si>
  <si>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</si>
  <si>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</si>
  <si>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</si>
  <si>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</si>
  <si>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</si>
  <si>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</si>
  <si>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</si>
  <si>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</si>
  <si>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</si>
  <si>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</si>
  <si>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</si>
  <si>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</si>
  <si>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</si>
  <si>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</si>
  <si>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</si>
  <si>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</si>
  <si>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</si>
  <si>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</si>
  <si>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</si>
  <si>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</si>
  <si>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</si>
  <si>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</si>
  <si>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</si>
  <si>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</si>
  <si>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</si>
  <si>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</si>
  <si>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</si>
  <si>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</si>
  <si>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</si>
  <si>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</si>
  <si>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</si>
  <si>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</si>
  <si>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</si>
  <si>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</si>
  <si>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</si>
  <si>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</si>
  <si>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</si>
  <si>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</si>
  <si>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</si>
  <si>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</si>
  <si>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</si>
  <si>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</si>
  <si>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</si>
  <si>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</si>
  <si>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</si>
  <si>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</si>
  <si>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</si>
  <si>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</si>
  <si>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</si>
  <si>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</si>
  <si>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</si>
  <si>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</si>
  <si>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</si>
  <si>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</si>
  <si>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</si>
  <si>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</si>
  <si>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</si>
  <si>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</si>
  <si>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</si>
  <si>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</si>
  <si>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</si>
  <si>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</si>
  <si>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</si>
  <si>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</si>
  <si>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</si>
  <si>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</si>
  <si>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</si>
  <si>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</si>
  <si>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</si>
  <si>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</si>
  <si>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</si>
  <si>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</si>
  <si>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</si>
  <si>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</si>
  <si>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</si>
  <si>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</si>
  <si>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</si>
  <si>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</si>
  <si>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</si>
  <si>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</si>
  <si>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</si>
  <si>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</si>
  <si>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</si>
  <si>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</si>
  <si>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</si>
  <si>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</si>
  <si>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</si>
  <si>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</si>
  <si>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</si>
  <si>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</si>
  <si>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</si>
  <si>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</si>
  <si>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</si>
  <si>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</si>
  <si>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</si>
  <si>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</si>
  <si>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</si>
  <si>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</si>
  <si>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</si>
  <si>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</si>
  <si>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</si>
  <si>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</si>
  <si>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</si>
  <si>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</si>
  <si>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</si>
  <si>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</si>
  <si>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</si>
  <si>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</si>
  <si>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</si>
  <si>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</si>
  <si>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</si>
  <si>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</si>
  <si>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</si>
  <si>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</si>
  <si>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</si>
  <si>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</si>
  <si>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</si>
  <si>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</si>
  <si>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</si>
  <si>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</si>
  <si>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</si>
  <si>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</si>
  <si>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</si>
  <si>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</si>
  <si>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</si>
  <si>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</si>
  <si>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</si>
  <si>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</si>
  <si>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</si>
  <si>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</si>
  <si>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</si>
  <si>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</si>
  <si>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</si>
  <si>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</si>
  <si>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</si>
  <si>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</si>
  <si>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</si>
  <si>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</si>
  <si>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</si>
  <si>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</si>
  <si>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</si>
  <si>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</si>
  <si>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</si>
  <si>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</si>
  <si>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</si>
  <si>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</si>
  <si>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</si>
  <si>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</si>
  <si>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</si>
  <si>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</si>
  <si>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</si>
  <si>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</si>
  <si>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</si>
  <si>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</si>
  <si>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</si>
  <si>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</si>
  <si>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</si>
  <si>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</si>
  <si>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</si>
  <si>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</si>
  <si>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</si>
  <si>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</si>
  <si>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</si>
  <si>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</si>
  <si>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</si>
  <si>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</si>
  <si>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</si>
  <si>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</si>
  <si>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</si>
  <si>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</si>
  <si>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</si>
  <si>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</si>
  <si>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</si>
  <si>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</si>
  <si>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</si>
  <si>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</si>
  <si>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</si>
  <si>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</si>
  <si>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</si>
  <si>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</si>
  <si>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</si>
  <si>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</si>
  <si>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</si>
  <si>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</si>
  <si>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</si>
  <si>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</si>
  <si>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</si>
  <si>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</si>
  <si>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</si>
  <si>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</si>
  <si>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</si>
  <si>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</si>
  <si>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</si>
  <si>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</si>
  <si>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</si>
  <si>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</si>
  <si>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</si>
  <si>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</si>
  <si>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</si>
  <si>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</si>
  <si>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</si>
  <si>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</si>
  <si>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</si>
  <si>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</si>
  <si>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</si>
  <si>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</si>
  <si>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</si>
  <si>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</si>
  <si>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</si>
  <si>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</si>
  <si>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</si>
  <si>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</si>
  <si>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</si>
  <si>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</si>
  <si>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</si>
  <si>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</si>
  <si>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</si>
  <si>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</si>
  <si>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</si>
  <si>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</si>
  <si>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</si>
  <si>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</si>
  <si>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</si>
  <si>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</si>
  <si>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</si>
  <si>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</si>
  <si>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</si>
  <si>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</si>
  <si>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</si>
  <si>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</si>
  <si>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</si>
  <si>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</si>
  <si>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</si>
  <si>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</si>
  <si>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</si>
  <si>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</si>
  <si>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</si>
  <si>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</si>
  <si>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</si>
  <si>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</si>
  <si>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</si>
  <si>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</si>
  <si>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</si>
  <si>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</si>
  <si>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</si>
  <si>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</si>
  <si>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</si>
  <si>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</si>
  <si>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</si>
  <si>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</si>
  <si>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</si>
  <si>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</si>
  <si>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</si>
  <si>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</si>
  <si>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</si>
  <si>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</si>
  <si>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</si>
  <si>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</si>
  <si>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</si>
  <si>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</si>
  <si>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</si>
  <si>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</si>
  <si>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</si>
  <si>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</si>
  <si>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</si>
  <si>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</si>
  <si>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</si>
  <si>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</si>
  <si>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</si>
  <si>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</si>
  <si>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</si>
  <si>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</si>
  <si>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</si>
  <si>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</si>
  <si>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</si>
  <si>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</si>
  <si>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</si>
  <si>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</si>
  <si>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</si>
  <si>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</si>
  <si>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</si>
  <si>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</si>
  <si>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</si>
  <si>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</si>
  <si>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</si>
  <si>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</si>
  <si>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</si>
  <si>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</si>
  <si>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</si>
  <si>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</si>
  <si>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</si>
  <si>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</si>
  <si>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</si>
  <si>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</si>
  <si>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</si>
  <si>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</si>
  <si>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</si>
  <si>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</si>
  <si>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</si>
  <si>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</si>
  <si>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</si>
  <si>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</si>
  <si>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</si>
  <si>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</si>
  <si>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</si>
  <si>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</si>
  <si>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</si>
  <si>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</si>
  <si>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</si>
  <si>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</si>
  <si>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</si>
  <si>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</si>
  <si>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</si>
  <si>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</si>
  <si>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</si>
  <si>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</si>
  <si>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</si>
  <si>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</si>
  <si>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</si>
  <si>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</si>
  <si>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</si>
  <si>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</si>
  <si>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</si>
  <si>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</si>
  <si>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</si>
  <si>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</si>
  <si>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</si>
  <si>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</si>
  <si>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</si>
  <si>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</si>
  <si>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</si>
  <si>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</si>
  <si>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</si>
  <si>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</si>
  <si>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</si>
  <si>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</si>
  <si>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</si>
  <si>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</si>
  <si>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</si>
  <si>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</si>
  <si>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</si>
  <si>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</si>
  <si>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</si>
  <si>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</si>
  <si>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</si>
  <si>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</si>
  <si>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</si>
  <si>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</si>
  <si>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</si>
  <si>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</si>
  <si>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</si>
  <si>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</si>
  <si>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</si>
  <si>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</si>
  <si>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</si>
  <si>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</si>
  <si>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</si>
  <si>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</si>
  <si>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</si>
  <si>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</si>
  <si>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</si>
  <si>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</si>
  <si>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</si>
  <si>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</si>
  <si>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</si>
  <si>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</si>
  <si>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</si>
  <si>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</si>
  <si>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</si>
  <si>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</si>
  <si>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</si>
  <si>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</si>
  <si>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</si>
  <si>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</si>
  <si>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</si>
  <si>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</si>
  <si>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</si>
  <si>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</si>
  <si>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</si>
  <si>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</si>
  <si>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</si>
  <si>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</si>
  <si>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</si>
  <si>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</si>
  <si>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</si>
  <si>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</si>
  <si>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</si>
  <si>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</si>
  <si>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</si>
  <si>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</si>
  <si>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</si>
  <si>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</si>
  <si>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</si>
  <si>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</si>
  <si>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</si>
  <si>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</si>
  <si>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</si>
  <si>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</si>
  <si>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</si>
  <si>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</si>
  <si>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</si>
  <si>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</si>
  <si>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</si>
  <si>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</si>
  <si>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</si>
  <si>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</si>
  <si>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</si>
  <si>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</si>
  <si>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</si>
  <si>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</si>
  <si>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</si>
  <si>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</si>
  <si>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</si>
  <si>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</si>
  <si>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</si>
  <si>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</si>
  <si>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</si>
  <si>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</si>
  <si>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</si>
  <si>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</si>
  <si>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</si>
  <si>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</si>
  <si>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</si>
  <si>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</si>
  <si>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</si>
  <si>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</si>
  <si>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</si>
  <si>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</si>
  <si>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</si>
  <si>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</si>
  <si>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</si>
  <si>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</si>
  <si>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</si>
  <si>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</si>
  <si>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</si>
  <si>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</si>
  <si>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</si>
  <si>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</si>
  <si>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</si>
  <si>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</si>
  <si>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</si>
  <si>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</si>
  <si>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</si>
  <si>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</si>
  <si>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</si>
  <si>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</si>
  <si>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</si>
  <si>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</si>
  <si>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</si>
  <si>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</si>
  <si>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</si>
  <si>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</si>
  <si>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</si>
  <si>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</si>
  <si>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</si>
  <si>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</si>
  <si>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</si>
  <si>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</si>
  <si>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</si>
  <si>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</si>
  <si>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</si>
  <si>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</si>
  <si>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</si>
  <si>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</si>
  <si>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</si>
  <si>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</si>
  <si>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</si>
  <si>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</si>
  <si>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</si>
  <si>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</si>
  <si>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</si>
  <si>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</si>
  <si>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</si>
  <si>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</si>
  <si>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</si>
  <si>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</si>
  <si>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</si>
  <si>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</si>
  <si>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</si>
  <si>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</si>
  <si>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</si>
  <si>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</si>
  <si>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</si>
  <si>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</si>
  <si>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</si>
  <si>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</si>
  <si>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</si>
  <si>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</si>
  <si>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</si>
  <si>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</si>
  <si>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</si>
  <si>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</si>
  <si>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</si>
  <si>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</si>
  <si>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</si>
  <si>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</si>
  <si>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</si>
  <si>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</si>
  <si>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</si>
  <si>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</si>
  <si>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</si>
  <si>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</si>
  <si>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</si>
  <si>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</si>
  <si>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</si>
  <si>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</si>
  <si>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</si>
  <si>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</si>
  <si>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</si>
  <si>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</si>
  <si>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</si>
  <si>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</si>
  <si>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</si>
  <si>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</si>
  <si>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</si>
  <si>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</si>
  <si>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</si>
  <si>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</si>
  <si>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</si>
  <si>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</si>
  <si>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</si>
  <si>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</si>
  <si>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</si>
  <si>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</si>
  <si>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</si>
  <si>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</si>
  <si>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</si>
  <si>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</si>
  <si>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</si>
  <si>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</si>
  <si>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</si>
  <si>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</si>
  <si>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</si>
  <si>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</si>
  <si>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</si>
  <si>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</si>
  <si>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</si>
  <si>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</si>
  <si>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</si>
  <si>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</si>
  <si>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</si>
  <si>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</si>
  <si>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</si>
  <si>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</si>
  <si>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</si>
  <si>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</si>
  <si>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</si>
  <si>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</si>
  <si>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</si>
  <si>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</si>
  <si>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</si>
  <si>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</si>
  <si>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</si>
  <si>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</si>
  <si>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</si>
  <si>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</si>
  <si>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</si>
  <si>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</si>
  <si>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</si>
  <si>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</si>
  <si>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</si>
  <si>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</si>
  <si>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</si>
  <si>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</si>
  <si>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</si>
  <si>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</si>
  <si>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</si>
  <si>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</si>
  <si>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</si>
  <si>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</si>
  <si>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</si>
  <si>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</si>
  <si>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</si>
  <si>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</si>
  <si>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</si>
  <si>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</si>
  <si>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</si>
  <si>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</si>
  <si>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</si>
  <si>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</si>
  <si>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</si>
  <si>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</si>
  <si>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</si>
  <si>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</si>
  <si>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</si>
  <si>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</si>
  <si>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</si>
  <si>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</si>
  <si>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</si>
  <si>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</si>
  <si>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</si>
  <si>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</si>
  <si>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</si>
  <si>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</si>
  <si>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</si>
  <si>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</si>
  <si>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</si>
  <si>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</si>
  <si>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</si>
  <si>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</si>
  <si>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</si>
  <si>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</si>
  <si>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</si>
  <si>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</si>
  <si>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</si>
  <si>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</si>
  <si>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</si>
  <si>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</si>
  <si>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</si>
  <si>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</si>
  <si>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</si>
  <si>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</si>
  <si>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</si>
  <si>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</si>
  <si>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</si>
  <si>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</si>
  <si>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</si>
  <si>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</si>
  <si>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</si>
  <si>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</si>
  <si>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</si>
  <si>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</si>
  <si>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</si>
  <si>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</si>
  <si>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</si>
  <si>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</si>
  <si>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</si>
  <si>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</si>
  <si>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</si>
  <si>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</si>
  <si>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</si>
  <si>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</si>
  <si>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</si>
  <si>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</si>
  <si>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</si>
  <si>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</si>
  <si>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</si>
  <si>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</si>
  <si>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</si>
  <si>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</si>
  <si>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</si>
  <si>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</si>
  <si>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</si>
  <si>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</si>
  <si>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</si>
  <si>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</si>
  <si>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</si>
  <si>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</si>
  <si>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</si>
  <si>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</si>
  <si>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</si>
  <si>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</si>
  <si>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</si>
  <si>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</si>
  <si>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</si>
  <si>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</si>
  <si>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</si>
  <si>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</si>
  <si>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</si>
  <si>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</si>
  <si>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</si>
  <si>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</si>
  <si>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</si>
  <si>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</si>
  <si>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</si>
  <si>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</si>
  <si>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</si>
  <si>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</si>
  <si>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</si>
  <si>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</si>
  <si>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</si>
  <si>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</si>
  <si>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</si>
  <si>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</si>
  <si>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</si>
  <si>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</si>
  <si>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</si>
  <si>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</si>
  <si>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</si>
  <si>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</si>
  <si>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</si>
  <si>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</si>
  <si>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</si>
  <si>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</si>
  <si>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</si>
  <si>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</si>
  <si>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</si>
  <si>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</si>
  <si>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</si>
  <si>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</si>
  <si>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</si>
  <si>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</si>
  <si>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</si>
  <si>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</si>
  <si>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</si>
  <si>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</si>
  <si>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</si>
  <si>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</si>
  <si>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</si>
  <si>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</si>
  <si>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</si>
  <si>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</si>
  <si>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</si>
  <si>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</si>
  <si>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</si>
  <si>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</si>
  <si>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</si>
  <si>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</si>
  <si>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</si>
  <si>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</si>
  <si>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</si>
  <si>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</si>
  <si>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</si>
  <si>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</si>
  <si>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</si>
  <si>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</si>
  <si>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</si>
  <si>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</si>
  <si>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</si>
  <si>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</si>
  <si>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</si>
  <si>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</si>
  <si>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</si>
  <si>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</si>
  <si>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</si>
  <si>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</si>
  <si>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</si>
  <si>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</si>
  <si>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</si>
  <si>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</si>
  <si>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</si>
  <si>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</si>
  <si>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</si>
  <si>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</si>
  <si>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</si>
  <si>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</si>
  <si>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</si>
  <si>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</si>
  <si>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</si>
  <si>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</si>
  <si>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</si>
  <si>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</si>
  <si>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</si>
  <si>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</si>
  <si>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</si>
  <si>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</si>
  <si>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</si>
  <si>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</si>
  <si>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</si>
  <si>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</si>
  <si>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</si>
  <si>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</si>
  <si>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</si>
  <si>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</si>
  <si>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</si>
  <si>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</si>
  <si>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</si>
  <si>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</si>
  <si>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</si>
  <si>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</si>
  <si>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</si>
  <si>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</si>
  <si>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</si>
  <si>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</si>
  <si>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</si>
  <si>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</si>
  <si>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</si>
  <si>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</si>
  <si>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</si>
  <si>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</si>
  <si>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</si>
  <si>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</si>
  <si>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</si>
  <si>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</si>
  <si>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</si>
  <si>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</si>
  <si>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</si>
  <si>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</si>
  <si>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</si>
  <si>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</si>
  <si>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</si>
  <si>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</si>
  <si>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</si>
  <si>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</si>
  <si>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</si>
  <si>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</si>
  <si>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</si>
  <si>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</si>
  <si>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</si>
  <si>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</si>
  <si>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</si>
  <si>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</si>
  <si>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</si>
  <si>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</si>
  <si>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</si>
  <si>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</si>
  <si>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</si>
  <si>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</si>
  <si>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</si>
  <si>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</si>
  <si>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</si>
  <si>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</si>
  <si>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</si>
  <si>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</si>
  <si>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</si>
  <si>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</si>
  <si>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</si>
  <si>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</si>
  <si>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</si>
  <si>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</si>
  <si>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</si>
  <si>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</si>
  <si>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</si>
  <si>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</si>
  <si>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</si>
  <si>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</si>
  <si>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</si>
  <si>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</si>
  <si>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</si>
  <si>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</si>
  <si>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</si>
  <si>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</si>
  <si>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</si>
  <si>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</si>
  <si>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</si>
  <si>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</si>
  <si>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</si>
  <si>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</si>
  <si>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</si>
  <si>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</si>
  <si>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</si>
  <si>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</si>
  <si>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</si>
  <si>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</si>
  <si>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</si>
  <si>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</si>
  <si>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</si>
  <si>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</si>
  <si>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</si>
  <si>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</si>
  <si>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</si>
  <si>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</si>
  <si>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</si>
  <si>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</si>
  <si>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</si>
  <si>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</si>
  <si>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</si>
  <si>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</si>
  <si>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</si>
  <si>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</si>
  <si>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</si>
  <si>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</si>
  <si>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</si>
  <si>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</si>
  <si>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</si>
  <si>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</si>
  <si>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</si>
  <si>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</si>
  <si>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</si>
  <si>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</si>
  <si>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</si>
  <si>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</si>
  <si>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</si>
  <si>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</si>
  <si>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</si>
  <si>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</si>
  <si>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</si>
  <si>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</si>
  <si>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</si>
  <si>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</si>
  <si>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</si>
  <si>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</si>
  <si>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</si>
  <si>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</si>
  <si>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</si>
  <si>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</si>
  <si>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</si>
  <si>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</si>
  <si>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</si>
  <si>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</si>
  <si>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</si>
  <si>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</si>
  <si>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</si>
  <si>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</si>
  <si>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</si>
  <si>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</si>
  <si>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</si>
  <si>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</si>
  <si>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</si>
  <si>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</si>
  <si>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</si>
  <si>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</si>
  <si>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</si>
  <si>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</si>
  <si>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</si>
  <si>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</si>
  <si>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</si>
  <si>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</si>
  <si>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</si>
  <si>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</si>
  <si>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</si>
  <si>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</si>
  <si>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</si>
  <si>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</si>
  <si>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</si>
  <si>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</si>
  <si>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</si>
  <si>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</si>
  <si>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</si>
  <si>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</si>
  <si>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</si>
  <si>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</si>
  <si>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</si>
  <si>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</si>
  <si>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</si>
  <si>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</si>
  <si>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</si>
  <si>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</si>
  <si>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</si>
  <si>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</si>
  <si>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</si>
  <si>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</si>
  <si>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</si>
  <si>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</si>
  <si>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</si>
  <si>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</si>
  <si>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</si>
  <si>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</si>
  <si>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</si>
  <si>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</si>
  <si>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</si>
  <si>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</si>
  <si>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</si>
  <si>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</si>
  <si>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</si>
  <si>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</si>
  <si>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</si>
  <si>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</si>
  <si>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</si>
  <si>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</si>
  <si>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</si>
  <si>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</si>
  <si>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</si>
  <si>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</si>
  <si>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</si>
  <si>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</si>
  <si>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</si>
  <si>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</si>
  <si>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</si>
  <si>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</si>
  <si>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</si>
  <si>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</si>
  <si>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</si>
  <si>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</si>
  <si>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</si>
  <si>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</si>
  <si>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</si>
  <si>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</si>
  <si>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</si>
  <si>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</si>
  <si>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</si>
  <si>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</si>
  <si>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</si>
  <si>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</si>
  <si>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</si>
  <si>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</si>
  <si>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</si>
  <si>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</si>
  <si>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</si>
  <si>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</si>
  <si>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</si>
  <si>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</si>
  <si>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</si>
  <si>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</si>
  <si>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</si>
  <si>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</si>
  <si>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</si>
  <si>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</si>
  <si>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</si>
  <si>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</si>
  <si>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</si>
  <si>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</si>
  <si>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</si>
  <si>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</si>
  <si>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</si>
  <si>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</si>
  <si>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</si>
  <si>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</si>
  <si>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</si>
  <si>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</si>
  <si>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</si>
  <si>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</si>
  <si>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</si>
  <si>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</si>
  <si>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</si>
  <si>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</si>
  <si>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</si>
  <si>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</si>
  <si>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</si>
  <si>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</si>
  <si>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</si>
  <si>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</si>
  <si>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</si>
  <si>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</si>
  <si>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</si>
  <si>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</si>
  <si>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</si>
  <si>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</si>
  <si>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</si>
  <si>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</si>
  <si>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</si>
  <si>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</si>
  <si>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</si>
  <si>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</si>
  <si>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</si>
  <si>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</si>
  <si>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</si>
  <si>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</si>
  <si>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</si>
  <si>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</si>
  <si>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</si>
  <si>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</si>
  <si>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</si>
  <si>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</si>
  <si>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</si>
  <si>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</si>
  <si>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</si>
  <si>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</si>
  <si>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</si>
  <si>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</si>
  <si>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</si>
  <si>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</si>
  <si>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</si>
  <si>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</si>
  <si>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</si>
  <si>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</si>
  <si>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</si>
  <si>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</si>
  <si>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</si>
  <si>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</si>
  <si>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</si>
  <si>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</si>
  <si>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</si>
  <si>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</si>
  <si>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</si>
  <si>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</si>
  <si>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</si>
  <si>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</si>
  <si>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</si>
  <si>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</si>
  <si>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</si>
  <si>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</si>
  <si>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</si>
  <si>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</si>
  <si>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</si>
  <si>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</si>
  <si>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</si>
  <si>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</si>
  <si>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</si>
  <si>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</si>
  <si>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</si>
  <si>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</si>
  <si>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</si>
  <si>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</si>
  <si>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</si>
  <si>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</si>
  <si>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</si>
  <si>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</si>
  <si>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</si>
  <si>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</si>
  <si>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</si>
  <si>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</si>
  <si>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</si>
  <si>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</si>
  <si>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</si>
  <si>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</si>
  <si>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</si>
  <si>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</si>
  <si>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</si>
  <si>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</si>
  <si>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</si>
  <si>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</si>
  <si>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</si>
  <si>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</si>
  <si>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</si>
  <si>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</si>
  <si>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</si>
  <si>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</si>
  <si>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</si>
  <si>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</si>
  <si>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</si>
  <si>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</si>
  <si>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</si>
  <si>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</si>
  <si>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</si>
  <si>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</si>
  <si>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</si>
  <si>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</si>
  <si>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</si>
  <si>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</si>
  <si>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</si>
  <si>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</si>
  <si>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</si>
  <si>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</si>
  <si>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</si>
  <si>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</si>
  <si>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</si>
  <si>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</si>
  <si>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</si>
  <si>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</si>
  <si>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</si>
  <si>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</si>
  <si>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</si>
  <si>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</si>
  <si>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</si>
  <si>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</si>
  <si>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</si>
  <si>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</si>
  <si>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</si>
  <si>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</si>
  <si>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</si>
  <si>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</si>
  <si>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</si>
  <si>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</si>
  <si>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</si>
  <si>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</si>
  <si>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</si>
  <si>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</si>
  <si>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</si>
  <si>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</si>
  <si>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</si>
  <si>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</si>
  <si>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</si>
  <si>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</si>
  <si>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</si>
  <si>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</si>
  <si>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</si>
  <si>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</si>
  <si>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</si>
  <si>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</si>
  <si>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</si>
  <si>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</si>
  <si>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</si>
  <si>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</si>
  <si>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</si>
  <si>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</si>
  <si>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</si>
  <si>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</si>
  <si>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</si>
  <si>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</si>
  <si>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</si>
  <si>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</si>
  <si>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</si>
  <si>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</si>
  <si>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</si>
  <si>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</si>
  <si>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</si>
  <si>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</si>
  <si>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</si>
  <si>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</si>
  <si>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</si>
  <si>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</si>
  <si>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</si>
  <si>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</si>
  <si>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</si>
  <si>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</si>
  <si>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</si>
  <si>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</si>
  <si>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</si>
  <si>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</si>
  <si>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</si>
  <si>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</si>
  <si>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</si>
  <si>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</si>
  <si>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</si>
  <si>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</si>
  <si>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</si>
  <si>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</si>
  <si>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</si>
  <si>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</si>
  <si>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</si>
  <si>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</si>
  <si>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</si>
  <si>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</si>
  <si>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</si>
  <si>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</si>
  <si>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</si>
  <si>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</si>
  <si>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</si>
  <si>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</si>
  <si>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</si>
  <si>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</si>
  <si>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</si>
  <si>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</si>
  <si>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</si>
  <si>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</si>
  <si>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</si>
  <si>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</si>
  <si>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</si>
  <si>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</si>
  <si>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</si>
  <si>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</si>
  <si>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</si>
  <si>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</si>
  <si>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</si>
  <si>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</si>
  <si>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</si>
  <si>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</si>
  <si>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</si>
  <si>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</si>
  <si>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</si>
  <si>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</si>
  <si>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</si>
  <si>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</si>
  <si>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</si>
  <si>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</si>
  <si>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</si>
  <si>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</si>
  <si>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</si>
  <si>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</si>
  <si>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</si>
  <si>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</si>
  <si>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</si>
  <si>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</si>
  <si>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</si>
  <si>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</si>
  <si>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</si>
  <si>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</si>
  <si>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</si>
  <si>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</si>
  <si>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</si>
  <si>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</si>
  <si>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</si>
  <si>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</si>
  <si>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</si>
  <si>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</si>
  <si>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</si>
  <si>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</si>
  <si>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</si>
  <si>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</si>
  <si>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</si>
  <si>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</si>
  <si>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</si>
  <si>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</si>
  <si>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</si>
  <si>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</si>
  <si>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</si>
  <si>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</si>
  <si>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</si>
  <si>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</si>
  <si>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</si>
  <si>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</si>
  <si>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</si>
  <si>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</si>
  <si>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</si>
  <si>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</si>
  <si>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</si>
  <si>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</si>
  <si>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</si>
  <si>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</si>
  <si>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</si>
  <si>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</si>
  <si>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</si>
  <si>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</si>
  <si>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</si>
  <si>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</si>
  <si>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</si>
  <si>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</si>
  <si>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</si>
  <si>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</si>
  <si>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</si>
  <si>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</si>
  <si>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</si>
  <si>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</si>
  <si>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</si>
  <si>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</si>
  <si>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</si>
  <si>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</si>
  <si>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</si>
  <si>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</si>
  <si>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</si>
  <si>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</si>
  <si>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</si>
  <si>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</si>
  <si>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</si>
  <si>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</si>
  <si>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</si>
  <si>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</si>
  <si>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</si>
  <si>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</si>
  <si>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</si>
  <si>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</si>
  <si>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</si>
  <si>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</si>
  <si>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</si>
  <si>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</si>
  <si>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</si>
  <si>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</si>
  <si>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</si>
  <si>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</si>
  <si>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</si>
  <si>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</si>
  <si>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</si>
  <si>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</si>
  <si>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</si>
  <si>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</si>
  <si>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</si>
  <si>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</si>
  <si>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</si>
  <si>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</si>
  <si>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</si>
  <si>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</si>
  <si>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</si>
  <si>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</si>
  <si>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</si>
  <si>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</si>
  <si>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</si>
  <si>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</si>
  <si>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</si>
  <si>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</si>
  <si>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</si>
  <si>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</si>
  <si>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</si>
  <si>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</si>
  <si>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</si>
  <si>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</si>
  <si>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</si>
  <si>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</si>
  <si>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</si>
  <si>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</si>
  <si>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</si>
  <si>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</si>
  <si>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</si>
  <si>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</si>
  <si>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</si>
  <si>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</si>
  <si>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</si>
  <si>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</si>
  <si>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</si>
  <si>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</si>
  <si>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</si>
  <si>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</si>
  <si>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</si>
  <si>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</si>
  <si>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</si>
  <si>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</si>
  <si>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</si>
  <si>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</si>
  <si>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</si>
  <si>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</si>
  <si>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</si>
  <si>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</si>
  <si>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</si>
  <si>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</si>
  <si>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</si>
  <si>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</si>
  <si>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</si>
  <si>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</si>
  <si>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</si>
  <si>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</si>
  <si>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</si>
  <si>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</si>
  <si>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</si>
  <si>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</si>
  <si>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</si>
  <si>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</si>
  <si>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</si>
  <si>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</si>
  <si>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</si>
  <si>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</si>
  <si>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</si>
  <si>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</si>
  <si>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</si>
  <si>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</si>
  <si>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</si>
  <si>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</si>
  <si>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</si>
  <si>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</si>
  <si>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</si>
  <si>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</si>
  <si>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</si>
  <si>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</si>
  <si>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</si>
  <si>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</si>
  <si>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</si>
  <si>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</si>
  <si>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</si>
  <si>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</si>
  <si>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</si>
  <si>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</si>
  <si>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</si>
  <si>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</si>
  <si>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</si>
  <si>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</si>
  <si>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</si>
  <si>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</si>
  <si>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</si>
  <si>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</si>
  <si>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</si>
  <si>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</si>
  <si>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</si>
  <si>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</si>
  <si>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</si>
  <si>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</si>
  <si>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</si>
  <si>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</si>
  <si>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</si>
  <si>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</si>
  <si>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</si>
  <si>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</si>
  <si>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</si>
  <si>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</si>
  <si>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</si>
  <si>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</si>
  <si>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</si>
  <si>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</si>
  <si>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</si>
  <si>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</si>
  <si>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</si>
  <si>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</si>
  <si>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</si>
  <si>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</si>
  <si>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</si>
  <si>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</si>
  <si>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</si>
  <si>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</si>
  <si>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</si>
  <si>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</si>
  <si>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</si>
  <si>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</si>
  <si>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</si>
  <si>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</si>
  <si>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</si>
  <si>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</si>
  <si>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</si>
  <si>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</si>
  <si>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</si>
  <si>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</si>
  <si>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</si>
  <si>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</si>
  <si>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</si>
  <si>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</si>
  <si>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</si>
  <si>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</si>
  <si>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</si>
  <si>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</si>
  <si>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</si>
  <si>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</si>
  <si>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</si>
  <si>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</si>
  <si>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</si>
  <si>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</si>
  <si>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</si>
  <si>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</si>
  <si>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</si>
  <si>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</si>
  <si>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</si>
  <si>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</si>
  <si>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</si>
  <si>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</si>
  <si>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</si>
  <si>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</si>
  <si>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</si>
  <si>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</si>
  <si>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</si>
  <si>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</si>
  <si>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</si>
  <si>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</si>
  <si>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</si>
  <si>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</si>
  <si>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</si>
  <si>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</si>
  <si>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</si>
  <si>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</si>
  <si>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</si>
  <si>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</si>
  <si>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</si>
  <si>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</si>
  <si>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</si>
  <si>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</si>
  <si>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</si>
  <si>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</si>
  <si>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</si>
  <si>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</si>
  <si>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</si>
  <si>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</si>
  <si>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</si>
  <si>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</si>
  <si>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</si>
  <si>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</si>
  <si>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</si>
  <si>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</si>
  <si>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</si>
  <si>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</si>
  <si>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</si>
  <si>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</si>
  <si>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</si>
  <si>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</si>
  <si>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</si>
  <si>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</si>
  <si>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</si>
  <si>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</si>
  <si>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</si>
  <si>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</si>
  <si>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</si>
  <si>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</si>
  <si>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</si>
  <si>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</si>
  <si>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</si>
  <si>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</si>
  <si>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</si>
  <si>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</si>
  <si>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</si>
  <si>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</si>
  <si>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</si>
  <si>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</si>
  <si>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</si>
  <si>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</si>
  <si>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</si>
  <si>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</si>
  <si>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</si>
  <si>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</si>
  <si>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</si>
  <si>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</si>
  <si>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</si>
  <si>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</si>
  <si>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</si>
  <si>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</si>
  <si>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</si>
  <si>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</si>
  <si>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</si>
  <si>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</si>
  <si>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</si>
  <si>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</si>
  <si>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</si>
  <si>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</si>
  <si>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</si>
  <si>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</si>
  <si>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</si>
  <si>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</si>
  <si>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</si>
  <si>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</si>
  <si>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</si>
  <si>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</si>
  <si>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</si>
  <si>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</si>
  <si>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</si>
  <si>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</si>
  <si>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</si>
  <si>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</si>
  <si>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</si>
  <si>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</si>
  <si>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</si>
  <si>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</si>
  <si>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</si>
  <si>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</si>
  <si>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</si>
  <si>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</si>
  <si>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</si>
  <si>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</si>
  <si>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</si>
  <si>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</si>
  <si>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</si>
  <si>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</si>
  <si>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</si>
  <si>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</si>
  <si>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</si>
  <si>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</si>
  <si>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</si>
  <si>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</si>
  <si>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</si>
  <si>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</si>
  <si>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</si>
  <si>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</si>
  <si>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</si>
  <si>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</si>
  <si>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</si>
  <si>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</si>
  <si>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</si>
  <si>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</si>
  <si>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</si>
  <si>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</si>
  <si>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</si>
  <si>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</si>
  <si>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</si>
  <si>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</si>
  <si>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</si>
  <si>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</si>
  <si>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</si>
  <si>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</si>
  <si>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</si>
  <si>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</si>
  <si>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</si>
  <si>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</si>
  <si>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</si>
  <si>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</si>
  <si>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</si>
  <si>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</si>
  <si>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</si>
  <si>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</si>
  <si>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</si>
  <si>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</si>
  <si>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</si>
  <si>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</si>
  <si>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</si>
  <si>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</si>
  <si>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</si>
  <si>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</si>
  <si>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</si>
  <si>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</si>
  <si>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</si>
  <si>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</si>
  <si>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</si>
  <si>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</si>
  <si>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</si>
  <si>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</si>
  <si>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</si>
  <si>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</si>
  <si>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</si>
  <si>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</si>
  <si>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</si>
  <si>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</si>
  <si>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</si>
  <si>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</si>
  <si>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</si>
  <si>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</si>
  <si>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</si>
  <si>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</si>
  <si>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</si>
  <si>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</si>
  <si>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</si>
  <si>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</si>
  <si>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</si>
  <si>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</si>
  <si>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</si>
  <si>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</si>
  <si>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</si>
  <si>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</si>
  <si>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</si>
  <si>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</si>
  <si>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</si>
  <si>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</si>
  <si>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</si>
  <si>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</si>
  <si>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</si>
  <si>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</si>
  <si>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</si>
  <si>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</si>
  <si>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</si>
  <si>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</si>
  <si>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</si>
  <si>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</si>
  <si>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</si>
  <si>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</si>
  <si>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</si>
  <si>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</si>
  <si>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</si>
  <si>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</si>
  <si>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</si>
  <si>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</si>
  <si>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</si>
  <si>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</si>
  <si>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</si>
  <si>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</si>
  <si>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</si>
  <si>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</si>
  <si>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</si>
  <si>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</si>
  <si>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</si>
  <si>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</si>
  <si>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</si>
  <si>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</si>
  <si>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</si>
  <si>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</si>
  <si>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</si>
  <si>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</si>
  <si>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</si>
  <si>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</si>
  <si>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</si>
  <si>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</si>
  <si>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</si>
  <si>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</si>
  <si>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</si>
  <si>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</si>
  <si>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</si>
  <si>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</si>
  <si>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</si>
  <si>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</si>
  <si>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</si>
  <si>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</si>
  <si>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</si>
  <si>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</si>
  <si>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</si>
  <si>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</si>
  <si>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</si>
  <si>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</si>
  <si>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</si>
  <si>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</si>
  <si>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</si>
  <si>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</si>
  <si>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</si>
  <si>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</si>
  <si>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</si>
  <si>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</si>
  <si>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</si>
  <si>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</si>
  <si>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</si>
  <si>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</si>
  <si>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</si>
  <si>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</si>
  <si>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</si>
  <si>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</si>
  <si>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</si>
  <si>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</si>
  <si>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</si>
  <si>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</si>
  <si>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</si>
  <si>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</si>
  <si>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</si>
  <si>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</si>
  <si>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</si>
  <si>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</si>
  <si>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</si>
  <si>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</si>
  <si>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</si>
  <si>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</si>
  <si>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</si>
  <si>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</si>
  <si>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</si>
  <si>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</si>
  <si>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</si>
  <si>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</si>
  <si>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</si>
  <si>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</si>
  <si>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</si>
  <si>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</si>
  <si>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</si>
  <si>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</si>
  <si>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</si>
  <si>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</si>
  <si>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</si>
  <si>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</si>
  <si>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</si>
  <si>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</si>
  <si>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</si>
  <si>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</si>
  <si>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</si>
  <si>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</si>
  <si>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</si>
  <si>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</si>
  <si>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</si>
  <si>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</si>
  <si>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</si>
  <si>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</si>
  <si>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</si>
  <si>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</si>
  <si>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</si>
  <si>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</si>
  <si>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</si>
  <si>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</si>
  <si>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</si>
  <si>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</si>
  <si>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</si>
  <si>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</si>
  <si>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</si>
  <si>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</si>
  <si>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</si>
  <si>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</si>
  <si>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</si>
  <si>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</si>
  <si>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</si>
  <si>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</si>
  <si>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</si>
  <si>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</si>
  <si>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</si>
  <si>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</si>
  <si>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</si>
  <si>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</si>
  <si>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</si>
  <si>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</si>
  <si>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</si>
  <si>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</si>
  <si>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</si>
  <si>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</si>
  <si>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</si>
  <si>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</si>
  <si>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</si>
  <si>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</si>
  <si>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</si>
  <si>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</si>
  <si>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</si>
  <si>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</si>
  <si>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</si>
  <si>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</si>
  <si>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</si>
  <si>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</si>
  <si>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</si>
  <si>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</si>
  <si>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</si>
  <si>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</si>
  <si>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</si>
  <si>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</si>
  <si>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</si>
  <si>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</si>
  <si>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</si>
  <si>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</si>
  <si>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</si>
  <si>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</si>
  <si>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</si>
  <si>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</si>
  <si>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</si>
  <si>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</si>
  <si>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</si>
  <si>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</si>
  <si>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</si>
  <si>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</si>
  <si>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</si>
  <si>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</si>
  <si>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</si>
  <si>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</si>
  <si>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</si>
  <si>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</si>
  <si>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</si>
  <si>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</si>
  <si>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</si>
  <si>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</si>
  <si>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</si>
  <si>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</si>
  <si>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</si>
  <si>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</si>
  <si>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</si>
  <si>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</si>
  <si>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</si>
  <si>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</si>
  <si>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</si>
  <si>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</si>
  <si>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</si>
  <si>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</si>
  <si>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</si>
  <si>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</si>
  <si>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</si>
  <si>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</si>
  <si>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</si>
  <si>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</si>
  <si>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</si>
  <si>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</si>
  <si>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</si>
  <si>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</si>
  <si>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</si>
  <si>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</si>
  <si>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</si>
  <si>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</si>
  <si>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</si>
  <si>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</si>
  <si>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</si>
  <si>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</si>
  <si>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</si>
  <si>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</si>
  <si>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</si>
  <si>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</si>
  <si>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</si>
  <si>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</si>
  <si>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</si>
  <si>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</si>
  <si>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</si>
  <si>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</si>
  <si>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</si>
  <si>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</si>
  <si>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</si>
  <si>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</si>
  <si>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</si>
  <si>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</si>
  <si>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</si>
  <si>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</si>
  <si>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</si>
  <si>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</si>
  <si>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</si>
  <si>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</si>
  <si>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</si>
  <si>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</si>
  <si>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</si>
  <si>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</si>
  <si>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</si>
  <si>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</si>
  <si>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</si>
  <si>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</si>
  <si>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</si>
  <si>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</si>
  <si>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</si>
  <si>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</si>
  <si>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</si>
  <si>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</si>
  <si>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</si>
  <si>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</si>
  <si>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</si>
  <si>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</si>
  <si>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</si>
  <si>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</si>
  <si>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</si>
  <si>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</si>
  <si>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</si>
  <si>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</si>
  <si>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</si>
  <si>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</si>
  <si>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</si>
  <si>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</si>
  <si>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</si>
  <si>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</si>
  <si>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</si>
  <si>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</si>
  <si>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</si>
  <si>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</si>
  <si>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</si>
  <si>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</si>
  <si>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</si>
  <si>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</si>
  <si>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</si>
  <si>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</si>
  <si>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</si>
  <si>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</si>
  <si>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</si>
  <si>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</si>
  <si>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</si>
  <si>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</si>
  <si>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</si>
  <si>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</si>
  <si>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</si>
  <si>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</si>
  <si>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</si>
  <si>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</si>
  <si>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</si>
  <si>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</si>
  <si>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</si>
  <si>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</si>
  <si>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</si>
  <si>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</si>
  <si>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</si>
  <si>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</si>
  <si>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</si>
  <si>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</si>
  <si>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</si>
  <si>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</si>
  <si>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</si>
  <si>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</si>
  <si>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</si>
  <si>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</si>
  <si>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</si>
  <si>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</si>
  <si>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</si>
  <si>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</si>
  <si>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</si>
  <si>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</si>
  <si>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</si>
  <si>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</si>
  <si>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</si>
  <si>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</si>
  <si>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</si>
  <si>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</si>
  <si>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</si>
  <si>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</si>
  <si>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</si>
  <si>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</si>
  <si>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</si>
  <si>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</si>
  <si>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</si>
  <si>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</si>
  <si>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</si>
  <si>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</si>
  <si>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</si>
  <si>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</si>
  <si>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</si>
  <si>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</si>
  <si>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</si>
  <si>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</si>
  <si>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</si>
  <si>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</si>
  <si>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</si>
  <si>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</si>
  <si>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</si>
  <si>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</si>
  <si>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</si>
  <si>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</si>
  <si>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</si>
  <si>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</si>
  <si>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</si>
  <si>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</si>
  <si>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</si>
  <si>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</si>
  <si>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</si>
  <si>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</si>
  <si>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</si>
  <si>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</si>
  <si>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</si>
  <si>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</si>
  <si>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</si>
  <si>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</si>
  <si>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</si>
  <si>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</si>
  <si>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</si>
  <si>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</si>
  <si>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</si>
  <si>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</si>
  <si>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</si>
  <si>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</si>
  <si>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</si>
  <si>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</si>
  <si>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</si>
  <si>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</si>
  <si>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</si>
  <si>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</si>
  <si>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</si>
  <si>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</si>
  <si>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</si>
  <si>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</si>
  <si>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</si>
  <si>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</si>
  <si>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</si>
  <si>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</si>
  <si>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</si>
  <si>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</si>
  <si>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</si>
  <si>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</si>
  <si>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</si>
  <si>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</si>
  <si>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</si>
  <si>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</si>
  <si>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</si>
  <si>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</si>
  <si>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</si>
  <si>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</si>
  <si>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</si>
  <si>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</si>
  <si>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</si>
  <si>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</si>
  <si>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</si>
  <si>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</si>
  <si>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</si>
  <si>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</si>
  <si>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</si>
  <si>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</si>
  <si>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</si>
  <si>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</si>
  <si>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</si>
  <si>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</si>
  <si>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</si>
  <si>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</si>
  <si>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</si>
  <si>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</si>
  <si>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</si>
  <si>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</si>
  <si>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</si>
  <si>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</si>
  <si>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</si>
  <si>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</si>
  <si>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</si>
  <si>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</si>
  <si>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</si>
  <si>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</si>
  <si>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</si>
  <si>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</si>
  <si>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</si>
  <si>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</si>
  <si>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</si>
  <si>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</si>
  <si>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</si>
  <si>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</si>
  <si>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</si>
  <si>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</si>
  <si>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</si>
  <si>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</si>
  <si>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</si>
  <si>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</si>
  <si>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</si>
  <si>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</si>
  <si>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</si>
  <si>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</si>
  <si>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</si>
  <si>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</si>
  <si>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</si>
  <si>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</si>
  <si>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</si>
  <si>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</si>
  <si>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</si>
  <si>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</si>
  <si>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</si>
  <si>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</si>
  <si>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</si>
  <si>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</si>
  <si>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</si>
  <si>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</si>
  <si>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</si>
  <si>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</si>
  <si>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</si>
  <si>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</si>
  <si>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</si>
  <si>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</si>
  <si>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</si>
  <si>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</si>
  <si>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</si>
  <si>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</si>
  <si>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</si>
  <si>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</si>
  <si>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</si>
  <si>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</si>
  <si>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</si>
  <si>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</si>
  <si>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</si>
  <si>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</si>
  <si>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</si>
  <si>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</si>
  <si>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</si>
  <si>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</si>
  <si>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</si>
  <si>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</si>
  <si>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</si>
  <si>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</si>
  <si>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</si>
  <si>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</si>
  <si>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</si>
  <si>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</si>
  <si>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</si>
  <si>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</si>
  <si>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</si>
  <si>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</si>
  <si>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</si>
  <si>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</si>
  <si>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</si>
  <si>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</si>
  <si>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</si>
  <si>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</si>
  <si>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</si>
  <si>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</si>
  <si>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</si>
  <si>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</si>
  <si>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</si>
  <si>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</si>
  <si>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</si>
  <si>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</si>
  <si>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</si>
  <si>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</si>
  <si>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</si>
  <si>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</si>
  <si>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</si>
  <si>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</si>
  <si>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</si>
  <si>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</si>
  <si>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</si>
  <si>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</si>
  <si>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</si>
  <si>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</si>
  <si>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</si>
  <si>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</si>
  <si>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</si>
  <si>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</si>
  <si>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</si>
  <si>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</si>
  <si>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</si>
  <si>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</si>
  <si>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</si>
  <si>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</si>
  <si>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</si>
  <si>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</si>
  <si>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</si>
  <si>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</si>
  <si>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</si>
  <si>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</si>
  <si>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</si>
  <si>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</si>
  <si>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</si>
  <si>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</si>
  <si>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</si>
  <si>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</si>
  <si>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</si>
  <si>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</si>
  <si>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</si>
  <si>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</si>
  <si>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</si>
  <si>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</si>
  <si>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</si>
  <si>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</si>
  <si>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</si>
  <si>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</si>
  <si>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</si>
  <si>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</si>
  <si>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</si>
  <si>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</si>
  <si>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</si>
  <si>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</si>
  <si>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</si>
  <si>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</si>
  <si>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</si>
  <si>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</si>
  <si>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</si>
  <si>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</si>
  <si>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</si>
  <si>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</si>
  <si>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</si>
  <si>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</si>
  <si>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</si>
  <si>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</si>
  <si>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</si>
  <si>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</si>
  <si>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</si>
  <si>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</si>
  <si>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</si>
  <si>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</si>
  <si>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</si>
  <si>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</si>
  <si>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</si>
  <si>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</si>
  <si>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</si>
  <si>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</si>
  <si>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</si>
  <si>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</si>
  <si>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</si>
  <si>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</si>
  <si>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</si>
  <si>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</si>
  <si>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</si>
  <si>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</si>
  <si>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</si>
  <si>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</si>
  <si>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</si>
  <si>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</si>
  <si>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</si>
  <si>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</si>
  <si>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</si>
  <si>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</si>
  <si>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</si>
  <si>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</si>
  <si>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</si>
  <si>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</si>
  <si>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</si>
  <si>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</si>
  <si>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</si>
  <si>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</si>
  <si>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</si>
  <si>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</si>
  <si>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</si>
  <si>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</si>
  <si>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</si>
  <si>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</si>
  <si>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</si>
  <si>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</si>
  <si>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</si>
  <si>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</si>
  <si>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</si>
  <si>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</si>
  <si>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</si>
  <si>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</si>
  <si>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</si>
  <si>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</si>
  <si>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</si>
  <si>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</si>
  <si>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</si>
  <si>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</si>
  <si>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</si>
  <si>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</si>
  <si>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</si>
  <si>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</si>
  <si>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</si>
  <si>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</si>
  <si>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</si>
  <si>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</si>
  <si>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</si>
  <si>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</si>
  <si>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</si>
  <si>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</si>
  <si>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</si>
  <si>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</si>
  <si>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</si>
  <si>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</si>
  <si>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</si>
  <si>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</si>
  <si>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</si>
  <si>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</si>
  <si>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</si>
  <si>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</si>
  <si>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</si>
  <si>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</si>
  <si>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</si>
  <si>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</si>
  <si>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</si>
  <si>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</si>
  <si>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</si>
  <si>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</si>
  <si>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</si>
  <si>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</si>
  <si>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</si>
  <si>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</si>
  <si>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</si>
  <si>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</si>
  <si>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</si>
  <si>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</si>
  <si>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</si>
  <si>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</si>
  <si>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</si>
  <si>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</si>
  <si>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</si>
  <si>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</si>
  <si>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</si>
  <si>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</si>
  <si>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</si>
  <si>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</si>
  <si>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</si>
  <si>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</si>
  <si>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</si>
  <si>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</si>
  <si>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</si>
  <si>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</si>
  <si>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</si>
  <si>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</si>
  <si>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</si>
  <si>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</si>
  <si>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</si>
  <si>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</si>
  <si>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</si>
  <si>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</si>
  <si>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</si>
  <si>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</si>
  <si>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</si>
  <si>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</si>
  <si>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</si>
  <si>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</si>
  <si>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</si>
  <si>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</si>
  <si>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</si>
  <si>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</si>
  <si>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</si>
  <si>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</si>
  <si>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</si>
  <si>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</si>
  <si>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</si>
  <si>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</si>
  <si>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</si>
  <si>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</si>
  <si>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</si>
  <si>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</si>
  <si>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</si>
  <si>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</si>
  <si>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</si>
  <si>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</si>
  <si>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</si>
  <si>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</si>
  <si>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</si>
  <si>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</si>
  <si>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</si>
  <si>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</si>
  <si>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</si>
  <si>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</si>
  <si>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</si>
  <si>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</si>
  <si>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</si>
  <si>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</si>
  <si>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</si>
  <si>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</si>
  <si>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</si>
  <si>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</si>
  <si>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</si>
  <si>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</si>
  <si>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</si>
  <si>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</si>
  <si>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</si>
  <si>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</si>
  <si>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</si>
  <si>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</si>
  <si>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</si>
  <si>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</si>
  <si>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</si>
  <si>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</si>
  <si>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</si>
  <si>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</si>
  <si>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</si>
  <si>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</si>
  <si>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</si>
  <si>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</si>
  <si>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</si>
  <si>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</si>
  <si>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</si>
  <si>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</si>
  <si>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</si>
  <si>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</si>
  <si>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</si>
  <si>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</si>
  <si>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</si>
  <si>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</si>
  <si>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</si>
  <si>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</si>
  <si>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</si>
  <si>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</si>
  <si>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</si>
  <si>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</si>
  <si>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</si>
  <si>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</si>
  <si>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</si>
  <si>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</si>
  <si>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</si>
  <si>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</si>
  <si>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</si>
  <si>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</si>
  <si>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</si>
  <si>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</si>
  <si>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</si>
  <si>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</si>
  <si>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</si>
  <si>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</si>
  <si>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</si>
  <si>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</si>
  <si>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</si>
  <si>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</si>
  <si>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</si>
  <si>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</si>
  <si>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</si>
  <si>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</si>
  <si>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</si>
  <si>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</si>
  <si>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</si>
  <si>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</si>
  <si>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</si>
  <si>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</si>
  <si>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</si>
  <si>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</si>
  <si>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</si>
  <si>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</si>
  <si>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</si>
  <si>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</si>
  <si>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</si>
  <si>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</si>
  <si>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</si>
  <si>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</si>
  <si>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</si>
  <si>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</si>
  <si>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</si>
  <si>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</si>
  <si>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</si>
  <si>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</si>
  <si>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</si>
  <si>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</si>
  <si>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</si>
  <si>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</si>
  <si>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</si>
  <si>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</si>
  <si>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</si>
  <si>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</si>
  <si>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</si>
  <si>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</si>
  <si>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</si>
  <si>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</si>
  <si>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</si>
  <si>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</si>
  <si>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</si>
  <si>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</si>
  <si>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</si>
  <si>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</si>
  <si>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</si>
  <si>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</si>
  <si>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</si>
  <si>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</si>
  <si>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</si>
  <si>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</si>
  <si>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</si>
  <si>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</si>
  <si>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</si>
  <si>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</si>
  <si>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</si>
  <si>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</si>
  <si>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</si>
  <si>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</si>
  <si>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</si>
  <si>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</si>
  <si>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</si>
  <si>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</si>
  <si>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</si>
  <si>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</si>
  <si>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</si>
  <si>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</si>
  <si>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</si>
  <si>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</si>
  <si>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</si>
  <si>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</si>
  <si>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</si>
  <si>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</si>
  <si>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</si>
  <si>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</si>
  <si>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</si>
  <si>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</si>
  <si>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</si>
  <si>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</si>
  <si>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</si>
  <si>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</si>
  <si>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</si>
  <si>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</si>
  <si>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</si>
  <si>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</si>
  <si>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</si>
  <si>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</si>
  <si>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</si>
  <si>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</si>
  <si>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</si>
  <si>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</si>
  <si>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</si>
  <si>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</si>
  <si>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</si>
  <si>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</si>
  <si>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</si>
  <si>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</si>
  <si>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</si>
  <si>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</si>
  <si>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</si>
  <si>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</si>
  <si>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</si>
  <si>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</si>
  <si>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</si>
  <si>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</si>
  <si>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</si>
  <si>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</si>
  <si>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</si>
  <si>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</si>
  <si>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</si>
  <si>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</si>
  <si>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</si>
  <si>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</si>
  <si>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</si>
  <si>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</si>
  <si>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</si>
  <si>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</si>
  <si>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</si>
  <si>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</si>
  <si>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</si>
  <si>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</si>
  <si>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</si>
  <si>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</si>
  <si>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</si>
  <si>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</si>
  <si>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</si>
  <si>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</si>
  <si>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</si>
  <si>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</si>
  <si>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</si>
  <si>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</si>
  <si>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</si>
  <si>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</si>
  <si>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</si>
  <si>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</si>
  <si>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</si>
  <si>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</si>
  <si>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</si>
  <si>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</si>
  <si>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</si>
  <si>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</si>
  <si>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</si>
  <si>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</si>
  <si>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</si>
  <si>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</si>
  <si>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</si>
  <si>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</si>
  <si>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</si>
  <si>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</si>
  <si>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</si>
  <si>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</si>
  <si>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</si>
  <si>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</si>
  <si>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</si>
  <si>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</si>
  <si>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</si>
  <si>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</si>
  <si>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</si>
  <si>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</si>
  <si>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</si>
  <si>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</si>
  <si>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</si>
  <si>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</si>
  <si>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</si>
  <si>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</si>
  <si>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</si>
  <si>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</si>
  <si>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</si>
  <si>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</si>
  <si>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</si>
  <si>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</si>
  <si>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</si>
  <si>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</si>
  <si>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</si>
  <si>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</si>
  <si>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</si>
  <si>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</si>
  <si>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</si>
  <si>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</si>
  <si>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</si>
  <si>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</si>
  <si>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</si>
  <si>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</si>
  <si>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</si>
  <si>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</si>
  <si>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</si>
  <si>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</si>
  <si>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</si>
  <si>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</si>
  <si>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</si>
  <si>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</si>
  <si>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</si>
  <si>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</si>
  <si>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</si>
  <si>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</si>
  <si>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</si>
  <si>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</si>
  <si>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</si>
  <si>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</si>
  <si>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</si>
  <si>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</si>
  <si>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</si>
  <si>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</si>
  <si>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</si>
  <si>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</si>
  <si>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</si>
  <si>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</si>
  <si>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</si>
  <si>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</si>
  <si>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</si>
  <si>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</si>
  <si>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</si>
  <si>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</si>
  <si>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</si>
  <si>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</si>
  <si>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</si>
  <si>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</si>
  <si>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</si>
  <si>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</si>
  <si>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</si>
  <si>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</si>
  <si>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</si>
  <si>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</si>
  <si>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</si>
  <si>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</si>
  <si>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</si>
  <si>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</si>
  <si>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</si>
  <si>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</si>
  <si>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</si>
  <si>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</si>
  <si>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</si>
  <si>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</si>
  <si>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</si>
  <si>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</si>
  <si>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</si>
  <si>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</si>
  <si>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</si>
  <si>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</si>
  <si>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</si>
  <si>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</si>
  <si>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</si>
  <si>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</si>
  <si>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</si>
  <si>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</si>
  <si>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</si>
  <si>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</si>
  <si>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</si>
  <si>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</si>
  <si>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</si>
  <si>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</si>
  <si>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</si>
  <si>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</si>
  <si>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</si>
  <si>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</si>
  <si>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</si>
  <si>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</si>
  <si>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</si>
  <si>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</si>
  <si>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</si>
  <si>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</si>
  <si>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</si>
  <si>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</si>
  <si>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</si>
  <si>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</si>
  <si>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</si>
  <si>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</si>
  <si>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</si>
  <si>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</si>
  <si>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</si>
  <si>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</si>
  <si>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</si>
  <si>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</si>
  <si>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</si>
  <si>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</si>
  <si>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</si>
  <si>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</si>
  <si>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</si>
  <si>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</si>
  <si>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</si>
  <si>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</si>
  <si>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</si>
  <si>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</si>
  <si>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</si>
  <si>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</si>
  <si>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</si>
  <si>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</si>
  <si>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</si>
  <si>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</si>
  <si>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</si>
  <si>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</si>
  <si>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</si>
  <si>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</si>
  <si>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</si>
  <si>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</si>
  <si>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</si>
  <si>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</si>
  <si>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</si>
  <si>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</si>
  <si>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</si>
  <si>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</si>
  <si>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</si>
  <si>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</si>
  <si>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</si>
  <si>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</si>
  <si>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</si>
  <si>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</si>
  <si>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</si>
  <si>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</si>
  <si>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</si>
  <si>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</si>
  <si>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</si>
  <si>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</si>
  <si>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</si>
  <si>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</si>
  <si>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</si>
  <si>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</si>
  <si>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</si>
  <si>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</si>
  <si>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</si>
  <si>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</si>
  <si>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</si>
  <si>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</si>
  <si>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</si>
  <si>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</si>
  <si>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</si>
  <si>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</si>
  <si>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</si>
  <si>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</si>
  <si>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</si>
  <si>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</si>
  <si>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</si>
  <si>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</si>
  <si>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</si>
  <si>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</si>
  <si>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</si>
  <si>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</si>
  <si>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</si>
  <si>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</si>
  <si>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</si>
  <si>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</si>
  <si>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</si>
  <si>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</si>
  <si>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</si>
  <si>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</si>
  <si>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</si>
  <si>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</si>
  <si>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</si>
  <si>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</si>
  <si>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</si>
  <si>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</si>
  <si>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</si>
  <si>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</si>
  <si>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</si>
  <si>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</si>
  <si>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</si>
  <si>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</si>
  <si>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</si>
  <si>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</si>
  <si>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</si>
  <si>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</si>
  <si>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</si>
  <si>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</si>
  <si>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</si>
  <si>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</si>
  <si>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</si>
  <si>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</si>
  <si>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</si>
  <si>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</si>
  <si>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</si>
  <si>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</si>
  <si>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</si>
  <si>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</si>
  <si>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</si>
  <si>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</si>
  <si>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</si>
  <si>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</si>
  <si>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</si>
  <si>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</si>
  <si>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</si>
  <si>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</si>
  <si>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</si>
  <si>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</si>
  <si>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</si>
  <si>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</si>
  <si>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</si>
  <si>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</si>
  <si>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</si>
  <si>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</si>
  <si>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</si>
  <si>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</si>
  <si>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</si>
  <si>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</si>
  <si>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</si>
  <si>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</si>
  <si>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</si>
  <si>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</si>
  <si>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</si>
  <si>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</si>
  <si>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</si>
  <si>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</si>
  <si>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</si>
  <si>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</si>
  <si>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</si>
  <si>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</si>
  <si>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</si>
  <si>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</si>
  <si>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</si>
  <si>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</si>
  <si>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</si>
  <si>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</si>
  <si>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</si>
  <si>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</si>
  <si>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</si>
  <si>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</si>
  <si>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</si>
  <si>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</si>
  <si>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</si>
  <si>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</si>
  <si>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</si>
  <si>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</si>
  <si>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</si>
  <si>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</si>
  <si>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</si>
  <si>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</si>
  <si>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</si>
  <si>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</si>
  <si>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</si>
  <si>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</si>
  <si>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</si>
  <si>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</si>
  <si>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</si>
  <si>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</si>
  <si>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</si>
  <si>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</si>
  <si>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</si>
  <si>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</si>
  <si>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</si>
  <si>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</si>
  <si>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</si>
  <si>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</si>
  <si>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</si>
  <si>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</si>
  <si>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</si>
  <si>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</si>
  <si>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</si>
  <si>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</si>
  <si>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</si>
  <si>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</si>
  <si>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</si>
  <si>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</si>
  <si>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</si>
  <si>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</si>
  <si>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</si>
  <si>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</si>
  <si>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</si>
  <si>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</si>
  <si>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</si>
  <si>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</si>
  <si>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</si>
  <si>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</si>
  <si>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</si>
  <si>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</si>
  <si>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</si>
  <si>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</si>
  <si>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</si>
  <si>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</si>
  <si>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</si>
  <si>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</si>
  <si>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</si>
  <si>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</si>
  <si>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</si>
  <si>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</si>
  <si>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</si>
  <si>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</si>
  <si>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</si>
  <si>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</si>
  <si>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</si>
  <si>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</si>
  <si>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</si>
  <si>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</si>
  <si>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</si>
  <si>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</si>
  <si>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</si>
  <si>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</si>
  <si>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</si>
  <si>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</si>
  <si>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</si>
  <si>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</si>
  <si>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</si>
  <si>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</si>
  <si>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</si>
  <si>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</si>
  <si>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</si>
  <si>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</si>
  <si>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</si>
  <si>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</si>
  <si>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</si>
  <si>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</si>
  <si>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</si>
  <si>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</si>
  <si>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</si>
  <si>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</si>
  <si>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</si>
  <si>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</si>
  <si>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</si>
  <si>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</si>
  <si>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</si>
  <si>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</si>
  <si>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</si>
  <si>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</si>
  <si>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</si>
  <si>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</si>
  <si>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</si>
  <si>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</si>
  <si>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</si>
  <si>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</si>
  <si>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</si>
  <si>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</si>
  <si>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</si>
  <si>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</si>
  <si>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</si>
  <si>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</si>
  <si>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</si>
  <si>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</si>
  <si>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</si>
  <si>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</si>
  <si>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</si>
  <si>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</si>
  <si>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</si>
  <si>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</si>
  <si>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</si>
  <si>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</si>
  <si>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</si>
  <si>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</si>
  <si>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</si>
  <si>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</si>
  <si>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</si>
  <si>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</si>
  <si>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</si>
  <si>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</si>
  <si>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</si>
  <si>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</si>
  <si>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</si>
  <si>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</si>
  <si>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</si>
  <si>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</si>
  <si>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</si>
  <si>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</si>
  <si>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</si>
  <si>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</si>
  <si>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</si>
  <si>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</si>
  <si>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</si>
  <si>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</si>
  <si>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</si>
  <si>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</si>
  <si>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</si>
  <si>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</si>
  <si>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</si>
  <si>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</si>
  <si>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</si>
  <si>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</si>
  <si>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</si>
  <si>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</si>
  <si>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</si>
  <si>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</si>
  <si>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</si>
  <si>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</si>
  <si>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</si>
  <si>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</si>
  <si>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</si>
  <si>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</si>
  <si>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</si>
  <si>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</si>
  <si>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</si>
  <si>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</si>
  <si>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</si>
  <si>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</si>
  <si>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</si>
  <si>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</si>
  <si>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</si>
  <si>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</si>
  <si>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</si>
  <si>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</si>
  <si>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</si>
  <si>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</si>
  <si>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</si>
  <si>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</si>
  <si>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</si>
  <si>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</si>
  <si>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</si>
  <si>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</si>
  <si>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</si>
  <si>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</si>
  <si>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</si>
  <si>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</si>
  <si>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</si>
  <si>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</si>
  <si>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</si>
  <si>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</si>
  <si>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</si>
  <si>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</si>
  <si>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</si>
  <si>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</si>
  <si>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</si>
  <si>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</si>
  <si>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</si>
  <si>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</si>
  <si>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</si>
  <si>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</si>
  <si>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</si>
  <si>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</si>
  <si>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</si>
  <si>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</si>
  <si>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</si>
  <si>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</si>
  <si>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</si>
  <si>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</si>
  <si>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</si>
  <si>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</si>
  <si>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</si>
  <si>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</si>
  <si>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</si>
  <si>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</si>
  <si>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</si>
  <si>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</si>
  <si>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</si>
  <si>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</si>
  <si>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</si>
  <si>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</si>
  <si>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</si>
  <si>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</si>
  <si>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</si>
  <si>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</si>
  <si>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</si>
  <si>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</si>
  <si>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</si>
  <si>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</si>
  <si>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</si>
  <si>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</si>
  <si>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</si>
  <si>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</si>
  <si>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</si>
  <si>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</si>
  <si>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</si>
  <si>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</si>
  <si>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</si>
  <si>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</si>
  <si>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</si>
  <si>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</si>
  <si>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</si>
  <si>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</si>
  <si>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</si>
  <si>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</si>
  <si>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</si>
  <si>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</si>
  <si>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</si>
  <si>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</si>
  <si>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</si>
  <si>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</si>
  <si>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</si>
  <si>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</si>
  <si>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</si>
  <si>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</si>
  <si>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</si>
  <si>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</si>
  <si>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</si>
  <si>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</si>
  <si>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</si>
  <si>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</si>
  <si>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</si>
  <si>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</si>
  <si>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</si>
  <si>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</si>
  <si>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</si>
  <si>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</si>
  <si>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</si>
  <si>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</si>
  <si>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</si>
  <si>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</si>
  <si>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</si>
  <si>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</si>
  <si>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</si>
  <si>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</si>
  <si>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</si>
  <si>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</si>
  <si>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</si>
  <si>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</si>
  <si>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</si>
  <si>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</si>
  <si>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</si>
  <si>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</si>
  <si>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</si>
  <si>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</si>
  <si>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</si>
  <si>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</si>
  <si>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</si>
  <si>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</si>
  <si>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</si>
  <si>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</si>
  <si>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</si>
  <si>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</si>
  <si>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</si>
  <si>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</si>
  <si>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</si>
  <si>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</si>
  <si>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</si>
  <si>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</si>
  <si>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</si>
  <si>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</si>
  <si>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</si>
  <si>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</si>
  <si>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</si>
  <si>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</si>
  <si>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</si>
  <si>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</si>
  <si>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</si>
  <si>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</si>
  <si>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</si>
  <si>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</si>
  <si>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</si>
  <si>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</si>
  <si>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</si>
  <si>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</si>
  <si>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</si>
  <si>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</si>
  <si>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</si>
  <si>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</si>
  <si>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</si>
  <si>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</si>
  <si>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</si>
  <si>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</si>
  <si>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</si>
  <si>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</si>
  <si>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</si>
  <si>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</si>
  <si>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</si>
  <si>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</si>
  <si>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</si>
  <si>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</si>
  <si>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</si>
  <si>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</si>
  <si>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</si>
  <si>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</si>
  <si>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</si>
  <si>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</si>
  <si>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</si>
  <si>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</si>
  <si>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</si>
  <si>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</si>
  <si>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</si>
  <si>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</si>
  <si>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</si>
  <si>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</si>
  <si>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</si>
  <si>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</si>
  <si>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</si>
  <si>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</si>
  <si>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</si>
  <si>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</si>
  <si>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</si>
  <si>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</si>
  <si>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</si>
  <si>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</si>
  <si>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</si>
  <si>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</si>
  <si>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</si>
  <si>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</si>
  <si>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</si>
  <si>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</si>
  <si>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</si>
  <si>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</si>
  <si>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</si>
  <si>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</si>
  <si>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</si>
  <si>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</si>
  <si>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</si>
  <si>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</si>
  <si>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</si>
  <si>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</si>
  <si>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</si>
  <si>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</si>
  <si>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</si>
  <si>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</si>
  <si>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</si>
  <si>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</si>
  <si>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</si>
  <si>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</si>
  <si>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</si>
  <si>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</si>
  <si>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</si>
  <si>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</si>
  <si>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</si>
  <si>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</si>
  <si>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</si>
  <si>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</si>
  <si>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</si>
  <si>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</si>
  <si>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</si>
  <si>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</si>
  <si>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</si>
  <si>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</si>
  <si>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</si>
  <si>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</si>
  <si>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</si>
  <si>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</si>
  <si>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</si>
  <si>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</si>
  <si>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</si>
  <si>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</si>
  <si>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</si>
  <si>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</si>
  <si>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</si>
  <si>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</si>
  <si>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</si>
  <si>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</si>
  <si>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</si>
  <si>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</si>
  <si>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</si>
  <si>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</si>
  <si>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</si>
  <si>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</si>
  <si>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</si>
  <si>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</si>
  <si>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</si>
  <si>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</si>
  <si>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</si>
  <si>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</si>
  <si>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</si>
  <si>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</si>
  <si>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</si>
  <si>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</si>
  <si>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</si>
  <si>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</si>
  <si>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</si>
  <si>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</si>
  <si>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</si>
  <si>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</si>
  <si>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</si>
  <si>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</si>
  <si>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</si>
  <si>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</si>
  <si>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</si>
  <si>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</si>
  <si>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</si>
  <si>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</si>
  <si>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</si>
  <si>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</si>
  <si>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</si>
  <si>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</si>
  <si>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</si>
  <si>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</si>
  <si>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</si>
  <si>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</si>
  <si>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</si>
  <si>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</si>
  <si>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</si>
  <si>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</si>
  <si>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</si>
  <si>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</si>
  <si>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</si>
  <si>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</si>
  <si>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</si>
  <si>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</si>
  <si>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</si>
  <si>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</si>
  <si>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</si>
  <si>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</si>
  <si>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</si>
  <si>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</si>
  <si>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</si>
  <si>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</si>
  <si>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</si>
  <si>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</si>
  <si>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</si>
  <si>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</si>
  <si>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</si>
  <si>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</si>
  <si>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</si>
  <si>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</si>
  <si>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</si>
  <si>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</si>
  <si>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</si>
  <si>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</si>
  <si>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</si>
  <si>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</si>
  <si>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</si>
  <si>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</si>
  <si>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</si>
  <si>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</si>
  <si>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</si>
  <si>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</si>
  <si>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</si>
  <si>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</si>
  <si>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</si>
  <si>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</si>
  <si>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</si>
  <si>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</si>
  <si>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</si>
  <si>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</si>
  <si>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</si>
  <si>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</si>
  <si>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</si>
  <si>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</si>
  <si>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</si>
  <si>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</si>
  <si>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</si>
  <si>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</si>
  <si>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</si>
  <si>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</si>
  <si>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</si>
  <si>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</si>
  <si>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</si>
  <si>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</si>
  <si>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</si>
  <si>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</si>
  <si>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</si>
  <si>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</si>
  <si>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</si>
  <si>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</si>
  <si>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</si>
  <si>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</si>
  <si>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</si>
  <si>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</si>
  <si>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</si>
  <si>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</si>
  <si>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</si>
  <si>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</si>
  <si>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</si>
  <si>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</si>
  <si>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</si>
  <si>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</si>
  <si>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</si>
  <si>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</si>
  <si>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</si>
  <si>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</si>
  <si>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</si>
  <si>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</si>
  <si>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</si>
  <si>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</si>
  <si>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</si>
  <si>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</si>
  <si>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</si>
  <si>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</si>
  <si>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</si>
  <si>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</si>
  <si>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</si>
  <si>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</si>
  <si>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</si>
  <si>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</si>
  <si>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</si>
  <si>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</si>
  <si>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</si>
  <si>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</si>
  <si>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</si>
  <si>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</si>
  <si>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</si>
  <si>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</si>
  <si>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</si>
  <si>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</si>
  <si>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</si>
  <si>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</si>
  <si>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</si>
  <si>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</si>
  <si>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</si>
  <si>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</si>
  <si>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</si>
  <si>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</si>
  <si>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</si>
  <si>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</si>
  <si>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</si>
  <si>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</si>
  <si>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</si>
  <si>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</si>
  <si>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</si>
  <si>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</si>
  <si>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</si>
  <si>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</si>
  <si>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</si>
  <si>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</si>
  <si>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</si>
  <si>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</si>
  <si>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</si>
  <si>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</si>
  <si>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</si>
  <si>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</si>
  <si>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</si>
  <si>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</si>
  <si>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</si>
  <si>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</si>
  <si>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</si>
  <si>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</si>
  <si>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</si>
  <si>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</si>
  <si>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</si>
  <si>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</si>
  <si>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</si>
  <si>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</si>
  <si>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</si>
  <si>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</si>
  <si>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</si>
  <si>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</si>
  <si>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</si>
  <si>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</si>
  <si>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</si>
  <si>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</si>
  <si>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</si>
  <si>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</si>
  <si>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</si>
  <si>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</si>
  <si>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</si>
  <si>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</si>
  <si>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</si>
  <si>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</si>
  <si>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</si>
  <si>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</si>
  <si>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</si>
  <si>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</si>
  <si>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</si>
  <si>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</si>
  <si>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</si>
  <si>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</si>
  <si>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</si>
  <si>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</si>
  <si>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</si>
  <si>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</si>
  <si>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</si>
  <si>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</si>
  <si>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</si>
  <si>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</si>
  <si>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</si>
  <si>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</si>
  <si>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</si>
  <si>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</si>
  <si>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</si>
  <si>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</si>
  <si>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</si>
  <si>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</si>
  <si>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</si>
  <si>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</si>
  <si>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</si>
  <si>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</si>
  <si>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</si>
  <si>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</si>
  <si>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</si>
  <si>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</si>
  <si>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</si>
  <si>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</si>
  <si>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</si>
  <si>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</si>
  <si>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</si>
  <si>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</si>
  <si>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</si>
  <si>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</si>
  <si>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</si>
  <si>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</si>
  <si>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</si>
  <si>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</si>
  <si>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</si>
  <si>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</si>
  <si>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</si>
  <si>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</si>
  <si>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</si>
  <si>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</si>
  <si>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</si>
  <si>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</si>
  <si>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</si>
  <si>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</si>
  <si>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</si>
  <si>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</si>
  <si>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</si>
  <si>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</si>
  <si>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</si>
  <si>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</si>
  <si>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</si>
  <si>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</si>
  <si>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</si>
  <si>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</si>
  <si>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</si>
  <si>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</si>
  <si>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</si>
  <si>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</si>
  <si>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</si>
  <si>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</si>
  <si>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</si>
  <si>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</si>
  <si>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</si>
  <si>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</si>
  <si>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</si>
  <si>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</si>
  <si>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</si>
  <si>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</si>
  <si>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</si>
  <si>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</si>
  <si>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</si>
  <si>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</si>
  <si>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</si>
  <si>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</si>
  <si>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</si>
  <si>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</si>
  <si>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</si>
  <si>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</si>
  <si>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</si>
  <si>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</si>
  <si>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</si>
  <si>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</si>
  <si>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</si>
  <si>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</si>
  <si>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</si>
  <si>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</si>
  <si>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</si>
  <si>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</si>
  <si>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</si>
  <si>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</si>
  <si>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</si>
  <si>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</si>
  <si>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</si>
  <si>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</si>
  <si>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</si>
  <si>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</si>
  <si>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</si>
  <si>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</si>
  <si>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</si>
  <si>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</si>
  <si>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</si>
  <si>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</si>
  <si>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</si>
  <si>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</si>
  <si>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</si>
  <si>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</si>
  <si>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</si>
  <si>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</si>
  <si>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</si>
  <si>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</si>
  <si>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</si>
  <si>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</si>
  <si>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</si>
  <si>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</si>
  <si>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</si>
  <si>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</si>
  <si>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</si>
  <si>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</si>
  <si>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</si>
  <si>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</si>
  <si>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</si>
  <si>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</si>
  <si>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</si>
  <si>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</si>
  <si>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</si>
  <si>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</si>
  <si>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</si>
  <si>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</si>
  <si>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</si>
  <si>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</si>
  <si>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</si>
  <si>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</si>
  <si>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</si>
  <si>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</si>
  <si>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</si>
  <si>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</si>
  <si>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</si>
  <si>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</si>
  <si>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</si>
  <si>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</si>
  <si>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</si>
  <si>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</si>
  <si>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</si>
  <si>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</si>
  <si>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</si>
  <si>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</si>
  <si>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</si>
  <si>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</si>
  <si>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</si>
  <si>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</si>
  <si>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</si>
  <si>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</si>
  <si>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</si>
  <si>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</si>
  <si>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</si>
  <si>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</si>
  <si>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</si>
  <si>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</si>
  <si>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</si>
  <si>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</si>
  <si>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</si>
  <si>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</si>
  <si>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</si>
  <si>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</si>
  <si>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</si>
  <si>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</si>
  <si>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</si>
  <si>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</si>
  <si>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</si>
  <si>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</si>
  <si>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</si>
  <si>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</si>
  <si>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</si>
  <si>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</si>
  <si>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</si>
  <si>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</si>
  <si>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</si>
  <si>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</si>
  <si>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</si>
  <si>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</si>
  <si>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</si>
  <si>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</si>
  <si>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</si>
  <si>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</si>
  <si>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</si>
  <si>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</si>
  <si>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</si>
  <si>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</si>
  <si>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</si>
  <si>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</si>
  <si>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</si>
  <si>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</si>
  <si>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</si>
  <si>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</si>
  <si>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</si>
  <si>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</si>
  <si>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</si>
  <si>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</si>
  <si>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</si>
  <si>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</si>
  <si>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</si>
  <si>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</si>
  <si>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</si>
  <si>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</si>
  <si>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</si>
  <si>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</si>
  <si>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</si>
  <si>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</si>
  <si>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</si>
  <si>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</si>
  <si>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</si>
  <si>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</si>
  <si>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</si>
  <si>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</si>
  <si>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</si>
  <si>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</si>
  <si>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</si>
  <si>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</si>
  <si>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</si>
  <si>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</si>
  <si>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</si>
  <si>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</si>
  <si>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</si>
  <si>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</si>
  <si>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</si>
  <si>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</si>
  <si>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</si>
  <si>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</si>
  <si>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</si>
  <si>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</si>
  <si>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</si>
  <si>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</si>
  <si>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</si>
  <si>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</si>
  <si>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</si>
  <si>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</si>
  <si>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</si>
  <si>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</si>
  <si>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</si>
  <si>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</si>
  <si>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</si>
  <si>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</si>
  <si>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</si>
  <si>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</si>
  <si>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</si>
  <si>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</si>
  <si>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</si>
  <si>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</si>
  <si>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</si>
  <si>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</si>
  <si>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</si>
  <si>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</si>
  <si>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</si>
  <si>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</si>
  <si>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</si>
  <si>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</si>
  <si>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</si>
  <si>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</si>
  <si>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</si>
  <si>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</si>
  <si>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</si>
  <si>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</si>
  <si>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</si>
  <si>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</si>
  <si>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</si>
  <si>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</si>
  <si>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</si>
  <si>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</si>
  <si>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</si>
  <si>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</si>
  <si>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</si>
  <si>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</si>
  <si>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</si>
  <si>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</si>
  <si>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</si>
  <si>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</si>
  <si>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</si>
  <si>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</si>
  <si>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</si>
  <si>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</si>
  <si>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</si>
  <si>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</si>
  <si>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</si>
  <si>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</si>
  <si>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</si>
  <si>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</si>
  <si>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</si>
  <si>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</si>
  <si>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</si>
  <si>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</si>
  <si>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</si>
  <si>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</si>
  <si>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</si>
  <si>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</si>
  <si>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</si>
  <si>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</si>
  <si>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</si>
  <si>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</si>
  <si>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</si>
  <si>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</si>
  <si>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</si>
  <si>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</si>
  <si>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</si>
  <si>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</si>
  <si>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</si>
  <si>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</si>
  <si>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</si>
  <si>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</si>
  <si>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</si>
  <si>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</si>
  <si>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</si>
  <si>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</si>
  <si>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</si>
  <si>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</si>
  <si>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</si>
  <si>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</si>
  <si>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</si>
  <si>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</si>
  <si>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</si>
  <si>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</si>
  <si>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</si>
  <si>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</si>
  <si>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</si>
  <si>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</si>
  <si>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</si>
  <si>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</si>
  <si>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</si>
  <si>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</si>
  <si>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</si>
  <si>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</si>
  <si>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</si>
  <si>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</si>
  <si>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</si>
  <si>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</si>
  <si>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</si>
  <si>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</si>
  <si>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</si>
  <si>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</si>
  <si>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</si>
  <si>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</si>
  <si>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</si>
  <si>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</si>
  <si>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</si>
  <si>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</si>
  <si>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</si>
  <si>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</si>
  <si>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</si>
  <si>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</si>
  <si>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</si>
  <si>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</si>
  <si>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</si>
  <si>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</si>
  <si>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</si>
  <si>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</si>
  <si>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</si>
  <si>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</si>
  <si>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</si>
  <si>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</si>
  <si>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</si>
  <si>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</si>
  <si>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</si>
  <si>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</si>
  <si>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</si>
  <si>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</si>
  <si>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</si>
  <si>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</si>
  <si>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</si>
  <si>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</si>
  <si>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</si>
  <si>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</si>
  <si>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</si>
  <si>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</si>
  <si>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</si>
  <si>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</si>
  <si>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</si>
  <si>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</si>
  <si>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</si>
  <si>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</si>
  <si>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</si>
  <si>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</si>
  <si>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</si>
  <si>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</si>
  <si>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</si>
  <si>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</si>
  <si>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</si>
  <si>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</si>
  <si>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</si>
  <si>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</si>
  <si>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</si>
  <si>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</si>
  <si>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</si>
  <si>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</si>
  <si>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</si>
  <si>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</si>
  <si>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</si>
  <si>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</si>
  <si>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</si>
  <si>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</si>
  <si>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</si>
  <si>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</si>
  <si>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</si>
  <si>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</si>
  <si>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</si>
  <si>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</si>
  <si>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</si>
  <si>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</si>
  <si>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</si>
  <si>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</si>
  <si>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</si>
  <si>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</si>
  <si>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</si>
  <si>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</si>
  <si>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</si>
  <si>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</si>
  <si>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</si>
  <si>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</si>
  <si>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</si>
  <si>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</si>
  <si>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</si>
  <si>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</si>
  <si>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</si>
  <si>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</si>
  <si>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</si>
  <si>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</si>
  <si>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</si>
  <si>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</si>
  <si>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</si>
  <si>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</si>
  <si>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</si>
  <si>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</si>
  <si>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</si>
  <si>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</si>
  <si>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</si>
  <si>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</si>
  <si>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</si>
  <si>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</si>
  <si>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</si>
  <si>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</si>
  <si>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</si>
  <si>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</si>
  <si>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</si>
  <si>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</si>
  <si>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</si>
  <si>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</si>
  <si>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</si>
  <si>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</si>
  <si>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</si>
  <si>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</si>
  <si>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</si>
  <si>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</si>
  <si>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</si>
  <si>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</si>
  <si>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</si>
  <si>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</si>
  <si>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</si>
  <si>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</si>
  <si>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</si>
  <si>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</si>
  <si>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</si>
  <si>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</si>
  <si>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</si>
  <si>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</si>
  <si>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</si>
  <si>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</si>
  <si>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</si>
  <si>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</si>
  <si>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</si>
  <si>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</si>
  <si>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</si>
  <si>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</si>
  <si>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</si>
  <si>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</si>
  <si>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</si>
  <si>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</si>
  <si>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</si>
  <si>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</si>
  <si>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</si>
  <si>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</si>
  <si>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</si>
  <si>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</si>
  <si>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</si>
  <si>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</si>
  <si>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</si>
  <si>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</si>
  <si>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</si>
  <si>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</si>
  <si>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</si>
  <si>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</si>
  <si>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</si>
  <si>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</si>
  <si>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</si>
  <si>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</si>
  <si>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</si>
  <si>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</si>
  <si>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</si>
  <si>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</si>
  <si>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</si>
  <si>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</si>
  <si>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</si>
  <si>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</si>
  <si>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</si>
  <si>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</si>
  <si>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</si>
  <si>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</si>
  <si>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</si>
  <si>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</si>
  <si>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</si>
  <si>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</si>
  <si>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</si>
  <si>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</si>
  <si>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</si>
  <si>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</si>
  <si>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</si>
  <si>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</si>
  <si>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</si>
  <si>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</si>
  <si>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</si>
  <si>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</si>
  <si>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</si>
  <si>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</si>
  <si>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</si>
  <si>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</si>
  <si>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</si>
  <si>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</si>
  <si>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</si>
  <si>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</si>
  <si>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</si>
  <si>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</si>
  <si>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</si>
  <si>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</si>
  <si>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</si>
  <si>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</si>
  <si>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</si>
  <si>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</si>
  <si>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</si>
  <si>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</si>
  <si>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</si>
  <si>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</si>
  <si>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</si>
  <si>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</si>
  <si>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</si>
  <si>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</si>
  <si>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</si>
  <si>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</si>
  <si>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</si>
  <si>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</si>
  <si>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</si>
  <si>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</si>
  <si>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</si>
  <si>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</si>
  <si>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</si>
  <si>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</si>
  <si>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</si>
  <si>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</si>
  <si>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</si>
  <si>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</si>
  <si>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</si>
  <si>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</si>
  <si>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</si>
  <si>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</si>
  <si>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</si>
  <si>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</si>
  <si>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</si>
  <si>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</si>
  <si>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</si>
  <si>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</si>
  <si>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</si>
  <si>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</si>
  <si>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</si>
  <si>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</si>
  <si>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</si>
  <si>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</si>
  <si>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</si>
  <si>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</si>
  <si>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</si>
  <si>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</si>
  <si>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</si>
  <si>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</si>
  <si>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</si>
  <si>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</si>
  <si>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</si>
  <si>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</si>
  <si>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</si>
  <si>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</si>
  <si>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</si>
  <si>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</si>
  <si>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</si>
  <si>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</si>
  <si>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</si>
  <si>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</si>
  <si>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</si>
  <si>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</si>
  <si>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</si>
  <si>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</si>
  <si>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</si>
  <si>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</si>
  <si>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</si>
  <si>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</si>
  <si>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</si>
  <si>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</si>
  <si>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</si>
  <si>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</si>
  <si>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</si>
  <si>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</si>
  <si>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</si>
  <si>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</si>
  <si>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</si>
  <si>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</si>
  <si>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</si>
  <si>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</si>
  <si>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</si>
  <si>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</si>
  <si>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</si>
  <si>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</si>
  <si>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</si>
  <si>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</si>
  <si>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</si>
  <si>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</si>
  <si>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</si>
  <si>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</si>
  <si>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</si>
  <si>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</si>
  <si>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</si>
  <si>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</si>
  <si>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</si>
  <si>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</si>
  <si>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</si>
  <si>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</si>
  <si>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</si>
  <si>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</si>
  <si>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</si>
  <si>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</si>
  <si>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</si>
  <si>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</si>
  <si>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</si>
  <si>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</si>
  <si>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</si>
  <si>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</si>
  <si>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</si>
  <si>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</si>
  <si>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</si>
  <si>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</si>
  <si>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</si>
  <si>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</si>
  <si>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</si>
  <si>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</si>
  <si>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</si>
  <si>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</si>
  <si>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</si>
  <si>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</si>
  <si>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</si>
  <si>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</si>
  <si>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</si>
  <si>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</si>
  <si>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</si>
  <si>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</si>
  <si>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</si>
  <si>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</si>
  <si>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</si>
  <si>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</si>
  <si>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</si>
  <si>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</si>
  <si>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</si>
  <si>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</si>
  <si>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</si>
  <si>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</si>
  <si>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</si>
  <si>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</si>
  <si>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</si>
  <si>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</si>
  <si>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</si>
  <si>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</si>
  <si>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</si>
  <si>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</si>
  <si>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</si>
  <si>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</si>
  <si>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</si>
  <si>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</si>
  <si>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</si>
  <si>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</si>
  <si>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</si>
  <si>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</si>
  <si>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</si>
  <si>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</si>
  <si>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</si>
  <si>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</si>
  <si>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</si>
  <si>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</si>
  <si>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</si>
  <si>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</si>
  <si>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</si>
  <si>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</si>
  <si>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</si>
  <si>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</si>
  <si>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</si>
  <si>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</si>
  <si>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</si>
  <si>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</si>
  <si>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</si>
  <si>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</si>
  <si>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</si>
  <si>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</si>
  <si>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</si>
  <si>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</si>
  <si>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</si>
  <si>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</si>
  <si>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</si>
  <si>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</si>
  <si>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</si>
  <si>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</si>
  <si>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</si>
  <si>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</si>
  <si>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</si>
  <si>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</si>
  <si>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</si>
  <si>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</si>
  <si>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</si>
  <si>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</si>
  <si>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</si>
  <si>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</si>
  <si>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</si>
  <si>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</si>
  <si>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</si>
  <si>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</si>
  <si>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</si>
  <si>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</si>
  <si>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</si>
  <si>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</si>
  <si>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</si>
  <si>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</si>
  <si>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</si>
  <si>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</si>
  <si>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</si>
  <si>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</si>
  <si>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</si>
  <si>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</si>
  <si>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</si>
  <si>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</si>
  <si>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</si>
  <si>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</si>
  <si>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</si>
  <si>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</si>
  <si>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</si>
  <si>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</si>
  <si>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</si>
  <si>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</si>
  <si>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</si>
  <si>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</si>
  <si>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</si>
  <si>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</si>
  <si>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</si>
  <si>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</si>
  <si>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</si>
  <si>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</si>
  <si>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</si>
  <si>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</si>
  <si>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</si>
  <si>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</si>
  <si>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</si>
  <si>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</si>
  <si>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</si>
  <si>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</si>
  <si>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</si>
  <si>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</si>
  <si>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</si>
  <si>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</si>
  <si>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</si>
  <si>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</si>
  <si>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</si>
  <si>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</si>
  <si>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</si>
  <si>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</si>
  <si>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</si>
  <si>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</si>
  <si>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</si>
  <si>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</si>
  <si>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</si>
  <si>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</si>
  <si>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</si>
  <si>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</si>
  <si>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</si>
  <si>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</si>
  <si>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</si>
  <si>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</si>
  <si>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</si>
  <si>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</si>
  <si>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</si>
  <si>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</si>
  <si>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</si>
  <si>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</si>
  <si>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</si>
  <si>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</si>
  <si>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</si>
  <si>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</si>
  <si>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</si>
  <si>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</si>
  <si>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</si>
  <si>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</si>
  <si>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</si>
  <si>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</si>
  <si>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</si>
  <si>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</si>
  <si>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</si>
  <si>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</si>
  <si>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</si>
  <si>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</si>
  <si>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</si>
  <si>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</si>
  <si>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</si>
  <si>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</si>
  <si>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</si>
  <si>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</si>
  <si>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</si>
  <si>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</si>
  <si>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</si>
  <si>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</si>
  <si>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</si>
  <si>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</si>
  <si>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</si>
  <si>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</si>
  <si>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</si>
  <si>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</si>
  <si>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</si>
  <si>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</si>
  <si>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</si>
  <si>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</si>
  <si>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</si>
  <si>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</si>
  <si>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</si>
  <si>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</si>
  <si>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</si>
  <si>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</si>
  <si>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</si>
  <si>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</si>
  <si>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</si>
  <si>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</si>
  <si>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</si>
  <si>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</si>
  <si>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</si>
  <si>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</si>
  <si>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</si>
  <si>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</si>
  <si>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</si>
  <si>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</si>
  <si>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</si>
  <si>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</si>
  <si>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</si>
  <si>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</si>
  <si>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</si>
  <si>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</si>
  <si>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</si>
  <si>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</si>
  <si>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</si>
  <si>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</si>
  <si>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</si>
  <si>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</si>
  <si>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</si>
  <si>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</si>
  <si>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</si>
  <si>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</si>
  <si>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</si>
  <si>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</si>
  <si>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</si>
  <si>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</si>
  <si>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</si>
  <si>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</si>
  <si>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</si>
  <si>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</si>
  <si>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</si>
  <si>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</si>
  <si>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</si>
  <si>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</si>
  <si>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</si>
  <si>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</si>
  <si>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</si>
  <si>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</si>
  <si>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</si>
  <si>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</si>
  <si>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</si>
  <si>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</si>
  <si>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</si>
  <si>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</si>
  <si>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</si>
  <si>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</si>
  <si>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</si>
  <si>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</si>
  <si>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</si>
  <si>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</si>
  <si>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</si>
  <si>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</si>
  <si>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</si>
  <si>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</si>
  <si>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</si>
  <si>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</si>
  <si>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</si>
  <si>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</si>
  <si>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</si>
  <si>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</si>
  <si>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</si>
  <si>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</si>
  <si>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</si>
  <si>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</si>
  <si>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</si>
  <si>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</si>
  <si>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</si>
  <si>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</si>
  <si>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</si>
  <si>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</si>
  <si>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</si>
  <si>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</si>
  <si>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</si>
  <si>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</si>
  <si>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</si>
  <si>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</si>
  <si>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</si>
  <si>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</si>
  <si>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</si>
  <si>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</si>
  <si>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</si>
  <si>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</si>
  <si>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</si>
  <si>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</si>
  <si>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</si>
  <si>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</si>
  <si>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</si>
  <si>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</si>
  <si>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</si>
  <si>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</si>
  <si>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</si>
  <si>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</si>
  <si>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</si>
  <si>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</si>
  <si>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</si>
  <si>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</si>
  <si>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</si>
  <si>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</si>
  <si>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</si>
  <si>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</si>
  <si>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</si>
  <si>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</si>
  <si>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</si>
  <si>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</si>
  <si>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</si>
  <si>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</si>
  <si>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</si>
  <si>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</si>
  <si>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</si>
  <si>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</si>
  <si>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</si>
  <si>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</si>
  <si>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</si>
  <si>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</si>
  <si>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</si>
  <si>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</si>
  <si>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</si>
  <si>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</si>
  <si>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</si>
  <si>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</si>
  <si>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</si>
  <si>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</si>
  <si>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</si>
  <si>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</si>
  <si>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</si>
  <si>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</si>
  <si>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</si>
  <si>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</si>
  <si>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</si>
  <si>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</si>
  <si>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</si>
  <si>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</si>
  <si>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</si>
  <si>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</si>
  <si>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</si>
  <si>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</si>
  <si>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</si>
  <si>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</si>
  <si>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</si>
  <si>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</si>
  <si>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</si>
  <si>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</si>
  <si>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</si>
  <si>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</si>
  <si>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</si>
  <si>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</si>
  <si>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</si>
  <si>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</si>
  <si>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</si>
  <si>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</si>
  <si>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</si>
  <si>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</si>
  <si>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</si>
  <si>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</si>
  <si>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</si>
  <si>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</si>
  <si>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</si>
  <si>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</si>
  <si>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</si>
  <si>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</si>
  <si>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</si>
  <si>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</si>
  <si>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</si>
  <si>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</si>
  <si>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</si>
  <si>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</si>
  <si>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</si>
  <si>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</si>
  <si>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</si>
  <si>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</si>
  <si>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</si>
  <si>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</si>
  <si>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</si>
  <si>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</si>
  <si>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</si>
  <si>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</si>
  <si>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</si>
  <si>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</si>
  <si>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</si>
  <si>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</si>
  <si>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</si>
  <si>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</si>
  <si>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</si>
  <si>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</si>
  <si>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</si>
  <si>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</si>
  <si>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</si>
  <si>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</si>
  <si>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</si>
  <si>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</si>
  <si>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</si>
  <si>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</si>
  <si>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</si>
  <si>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</si>
  <si>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</si>
  <si>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</si>
  <si>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</si>
  <si>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</si>
  <si>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</si>
  <si>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</si>
  <si>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</si>
  <si>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</si>
  <si>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</si>
  <si>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</si>
  <si>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</si>
  <si>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</si>
  <si>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</si>
  <si>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</si>
  <si>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</si>
  <si>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</si>
  <si>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</si>
  <si>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</si>
  <si>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</si>
  <si>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</si>
  <si>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</si>
  <si>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</si>
  <si>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</si>
  <si>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</si>
  <si>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</si>
  <si>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</si>
  <si>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</si>
  <si>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</si>
  <si>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</si>
  <si>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</si>
  <si>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</si>
  <si>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</si>
  <si>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</si>
  <si>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</si>
  <si>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</si>
  <si>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</si>
  <si>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</si>
  <si>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</si>
  <si>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</si>
  <si>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</si>
  <si>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</si>
  <si>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</si>
  <si>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</si>
  <si>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</si>
  <si>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</si>
  <si>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</si>
  <si>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</si>
  <si>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</si>
  <si>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</si>
  <si>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</si>
  <si>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</si>
  <si>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</si>
  <si>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</si>
  <si>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</si>
  <si>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</si>
  <si>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</si>
  <si>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</si>
  <si>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</si>
  <si>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</si>
  <si>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</si>
  <si>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</si>
  <si>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</si>
  <si>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</si>
  <si>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</si>
  <si>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</si>
  <si>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</si>
  <si>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</si>
  <si>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</si>
  <si>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</si>
  <si>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</si>
  <si>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</si>
  <si>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</si>
  <si>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</si>
  <si>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</si>
  <si>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</si>
  <si>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</si>
  <si>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</si>
  <si>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</si>
  <si>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</si>
  <si>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</si>
  <si>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</si>
  <si>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</si>
  <si>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</si>
  <si>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</si>
  <si>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</si>
  <si>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</si>
  <si>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</si>
  <si>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</si>
  <si>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</si>
  <si>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</si>
  <si>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</si>
  <si>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</si>
  <si>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</si>
  <si>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</si>
  <si>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</si>
  <si>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</si>
  <si>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</si>
  <si>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</si>
  <si>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</si>
  <si>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</si>
  <si>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</si>
  <si>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</si>
  <si>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</si>
  <si>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</si>
  <si>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</si>
  <si>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</si>
  <si>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</si>
  <si>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</si>
  <si>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</si>
  <si>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</si>
  <si>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</si>
  <si>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</si>
  <si>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</si>
  <si>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</si>
  <si>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</si>
  <si>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</si>
  <si>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</si>
  <si>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</si>
  <si>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</si>
  <si>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</si>
  <si>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</si>
  <si>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</si>
  <si>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</si>
  <si>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</si>
  <si>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</si>
  <si>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</si>
  <si>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</si>
  <si>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</si>
  <si>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</si>
  <si>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</si>
  <si>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</si>
  <si>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</si>
  <si>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</si>
  <si>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</si>
  <si>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</si>
  <si>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</si>
  <si>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</si>
  <si>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</si>
  <si>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</si>
  <si>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</si>
  <si>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</si>
  <si>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</si>
  <si>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</si>
  <si>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</si>
  <si>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</si>
  <si>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</si>
  <si>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</si>
  <si>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</si>
  <si>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</si>
  <si>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</si>
  <si>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</si>
  <si>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</si>
  <si>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</si>
  <si>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</si>
  <si>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</si>
  <si>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</si>
  <si>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</si>
  <si>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</si>
  <si>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</si>
  <si>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</si>
  <si>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</si>
  <si>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</si>
  <si>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</si>
  <si>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</si>
  <si>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</si>
  <si>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</si>
  <si>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</si>
  <si>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</si>
  <si>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</si>
  <si>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</si>
  <si>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</si>
  <si>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</si>
  <si>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</si>
  <si>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</si>
  <si>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</si>
  <si>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</si>
  <si>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</si>
  <si>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</si>
  <si>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</si>
  <si>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</si>
  <si>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</si>
  <si>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</si>
  <si>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</si>
  <si>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</si>
  <si>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</si>
  <si>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</si>
  <si>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</si>
  <si>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</si>
  <si>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</si>
  <si>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</si>
  <si>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</si>
  <si>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</si>
  <si>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</si>
  <si>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</si>
  <si>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</si>
  <si>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</si>
  <si>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</si>
  <si>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</si>
  <si>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</si>
  <si>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</si>
  <si>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</si>
  <si>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</si>
  <si>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</si>
  <si>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</si>
  <si>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</si>
  <si>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</si>
  <si>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</si>
  <si>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</si>
  <si>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</si>
  <si>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</si>
  <si>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</si>
  <si>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</si>
  <si>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</si>
  <si>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</si>
  <si>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</si>
  <si>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</si>
  <si>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</si>
  <si>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</si>
  <si>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</si>
  <si>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</si>
  <si>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</si>
  <si>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</si>
  <si>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</si>
  <si>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</si>
  <si>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</si>
  <si>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</si>
  <si>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</si>
  <si>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</si>
  <si>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</si>
  <si>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</si>
  <si>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</si>
  <si>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</si>
  <si>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</si>
  <si>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</si>
  <si>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</si>
  <si>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</si>
  <si>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</si>
  <si>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</si>
  <si>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</si>
  <si>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</si>
  <si>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</si>
  <si>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</si>
  <si>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</si>
  <si>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</si>
  <si>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</si>
  <si>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</si>
  <si>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</si>
  <si>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</si>
  <si>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</si>
  <si>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</si>
  <si>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</si>
  <si>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</si>
  <si>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</si>
  <si>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</si>
  <si>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</si>
  <si>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</si>
  <si>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</si>
  <si>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</si>
  <si>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</si>
  <si>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</si>
  <si>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</si>
  <si>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</si>
  <si>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</si>
  <si>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</si>
  <si>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</si>
  <si>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</si>
  <si>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</si>
  <si>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</si>
  <si>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</si>
  <si>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</si>
  <si>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</si>
  <si>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</si>
  <si>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</si>
  <si>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</si>
  <si>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</si>
  <si>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</si>
  <si>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</si>
  <si>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</si>
  <si>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</si>
  <si>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</si>
  <si>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</si>
  <si>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</si>
  <si>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</si>
  <si>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</si>
  <si>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</si>
  <si>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</si>
  <si>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</si>
  <si>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</si>
  <si>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</si>
  <si>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</si>
  <si>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</si>
  <si>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</si>
  <si>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</si>
  <si>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</si>
  <si>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</si>
  <si>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</si>
  <si>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</si>
  <si>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</si>
  <si>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</si>
  <si>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</si>
  <si>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</si>
  <si>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</si>
  <si>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</si>
  <si>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</si>
  <si>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</si>
  <si>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</si>
  <si>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</si>
  <si>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</si>
  <si>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</si>
  <si>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</si>
  <si>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</si>
  <si>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</si>
  <si>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</si>
  <si>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</si>
  <si>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</si>
  <si>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</si>
  <si>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</si>
  <si>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</si>
  <si>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</si>
  <si>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</si>
  <si>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</si>
  <si>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</si>
  <si>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</si>
  <si>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</si>
  <si>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</si>
  <si>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</si>
  <si>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</si>
  <si>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</si>
  <si>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</si>
  <si>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</si>
  <si>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</si>
  <si>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</si>
  <si>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</si>
  <si>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</si>
  <si>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</si>
  <si>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</si>
  <si>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</si>
  <si>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</si>
  <si>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</si>
  <si>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</si>
  <si>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</si>
  <si>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</si>
  <si>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</si>
  <si>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</si>
  <si>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</si>
  <si>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</si>
  <si>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</si>
  <si>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</si>
  <si>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</si>
  <si>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</si>
  <si>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</si>
  <si>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</si>
  <si>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</si>
  <si>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</si>
  <si>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</si>
  <si>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</si>
  <si>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</si>
  <si>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</si>
  <si>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</si>
  <si>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</si>
  <si>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</si>
  <si>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</si>
  <si>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</si>
  <si>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</si>
  <si>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</si>
  <si>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</si>
  <si>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</si>
  <si>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</si>
  <si>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</si>
  <si>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</si>
  <si>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</si>
  <si>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</si>
  <si>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</si>
  <si>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</si>
  <si>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</si>
  <si>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</si>
  <si>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</si>
  <si>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</si>
  <si>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</si>
  <si>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</si>
  <si>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</si>
  <si>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</si>
  <si>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</si>
  <si>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</si>
  <si>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</si>
  <si>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</si>
  <si>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</si>
  <si>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</si>
  <si>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</si>
  <si>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</si>
  <si>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</si>
  <si>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</si>
  <si>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</si>
  <si>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</si>
  <si>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</si>
  <si>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</si>
  <si>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</si>
  <si>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</si>
  <si>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</si>
  <si>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</si>
  <si>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</si>
  <si>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</si>
  <si>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</si>
  <si>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</si>
  <si>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</si>
  <si>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</si>
  <si>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</si>
  <si>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</si>
  <si>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</si>
  <si>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</si>
  <si>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</si>
  <si>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</si>
  <si>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</si>
  <si>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</si>
  <si>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</si>
  <si>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</si>
  <si>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</si>
  <si>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</si>
  <si>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</si>
  <si>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</si>
  <si>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</si>
  <si>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</si>
  <si>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</si>
  <si>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</si>
  <si>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</si>
  <si>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</si>
  <si>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</si>
  <si>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</si>
  <si>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</si>
  <si>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</si>
  <si>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</si>
  <si>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</si>
  <si>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</si>
  <si>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</si>
  <si>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</si>
  <si>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</si>
  <si>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</si>
  <si>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</si>
  <si>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</si>
  <si>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</si>
  <si>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</si>
  <si>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</si>
  <si>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</si>
  <si>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</si>
  <si>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</si>
  <si>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</si>
  <si>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</si>
  <si>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</si>
  <si>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</si>
  <si>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</si>
  <si>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</si>
  <si>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</si>
  <si>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</si>
  <si>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</si>
  <si>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</si>
  <si>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</si>
  <si>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</si>
  <si>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</si>
  <si>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</si>
  <si>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</si>
  <si>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</si>
  <si>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</si>
  <si>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</si>
  <si>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</si>
  <si>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</si>
  <si>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</si>
  <si>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</si>
  <si>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</si>
  <si>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</si>
  <si>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</si>
  <si>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</si>
  <si>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</si>
  <si>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</si>
  <si>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</si>
  <si>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</si>
  <si>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</si>
  <si>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</si>
  <si>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</si>
  <si>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</si>
  <si>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</si>
  <si>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</si>
  <si>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</si>
  <si>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</si>
  <si>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</si>
  <si>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</si>
  <si>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</si>
  <si>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</si>
  <si>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</si>
  <si>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</si>
  <si>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</si>
  <si>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</si>
  <si>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</si>
  <si>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</si>
  <si>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</si>
  <si>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</si>
  <si>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</si>
  <si>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</si>
  <si>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</si>
  <si>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</si>
  <si>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</si>
  <si>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</si>
  <si>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</si>
  <si>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</si>
  <si>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</si>
  <si>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</si>
  <si>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</si>
  <si>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</si>
  <si>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</si>
  <si>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</si>
  <si>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</si>
  <si>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</si>
  <si>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</si>
  <si>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</si>
  <si>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</si>
  <si>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</si>
  <si>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</si>
  <si>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</si>
  <si>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</si>
  <si>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</si>
  <si>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</si>
  <si>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</si>
  <si>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</si>
  <si>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</si>
  <si>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</si>
  <si>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</si>
  <si>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</si>
  <si>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</si>
  <si>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</si>
  <si>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</si>
  <si>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</si>
  <si>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</si>
  <si>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</si>
  <si>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</si>
  <si>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</si>
  <si>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</si>
  <si>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</si>
  <si>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</si>
  <si>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</si>
  <si>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</si>
  <si>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</si>
  <si>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</si>
  <si>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</si>
  <si>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</si>
  <si>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</si>
  <si>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</si>
  <si>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</si>
  <si>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</si>
  <si>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</si>
  <si>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</si>
  <si>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</si>
  <si>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</si>
  <si>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</si>
  <si>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</si>
  <si>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</si>
  <si>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</si>
  <si>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</si>
  <si>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</si>
  <si>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</si>
  <si>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</si>
  <si>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</si>
  <si>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</si>
  <si>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</si>
  <si>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</si>
  <si>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</si>
  <si>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</si>
  <si>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</si>
  <si>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</si>
  <si>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</si>
  <si>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</si>
  <si>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</si>
  <si>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</si>
  <si>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</si>
  <si>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</si>
  <si>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</si>
  <si>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</si>
  <si>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</si>
  <si>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</si>
  <si>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</si>
  <si>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</si>
  <si>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</si>
  <si>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</si>
  <si>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</si>
  <si>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</si>
  <si>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</si>
  <si>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</si>
  <si>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</si>
  <si>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</si>
  <si>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</si>
  <si>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</si>
  <si>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</si>
  <si>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</si>
  <si>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</si>
  <si>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</si>
  <si>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</si>
  <si>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</si>
  <si>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</si>
  <si>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</si>
  <si>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</si>
  <si>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</si>
  <si>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</si>
  <si>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</si>
  <si>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</si>
  <si>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</si>
  <si>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</si>
  <si>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</si>
  <si>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</si>
  <si>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</si>
  <si>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</si>
  <si>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</si>
  <si>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</si>
  <si>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</si>
  <si>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</si>
  <si>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</si>
  <si>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</si>
  <si>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</si>
  <si>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</si>
  <si>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</si>
  <si>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</si>
  <si>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</si>
  <si>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</si>
  <si>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</si>
  <si>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</si>
  <si>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</si>
  <si>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</si>
  <si>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</si>
  <si>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</si>
  <si>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</si>
  <si>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</si>
  <si>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</si>
  <si>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</si>
  <si>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</si>
  <si>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</si>
  <si>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</si>
  <si>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</si>
  <si>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</si>
  <si>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</si>
  <si>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</si>
  <si>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</si>
  <si>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</si>
  <si>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</si>
  <si>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</si>
  <si>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</si>
  <si>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</si>
  <si>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</si>
  <si>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</si>
  <si>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</si>
  <si>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</si>
  <si>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</si>
  <si>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</si>
  <si>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</si>
  <si>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</si>
  <si>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</si>
  <si>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</si>
  <si>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</si>
  <si>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</si>
  <si>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</si>
  <si>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</si>
  <si>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</si>
  <si>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</si>
  <si>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</si>
  <si>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</si>
  <si>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</si>
  <si>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</si>
  <si>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</si>
  <si>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</si>
  <si>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</si>
  <si>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</si>
  <si>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</si>
  <si>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</si>
  <si>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</si>
  <si>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</si>
  <si>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</si>
  <si>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</si>
  <si>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</si>
  <si>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</si>
  <si>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</si>
  <si>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</si>
  <si>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</si>
  <si>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</si>
  <si>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</si>
  <si>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</si>
  <si>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</si>
  <si>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</si>
  <si>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</si>
  <si>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</si>
  <si>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</si>
  <si>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</si>
  <si>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</si>
  <si>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</si>
  <si>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</si>
  <si>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</si>
  <si>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</si>
  <si>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</si>
  <si>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</si>
  <si>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</si>
  <si>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</si>
  <si>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</si>
  <si>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</si>
  <si>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</si>
  <si>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</si>
  <si>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</si>
  <si>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</si>
  <si>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</si>
  <si>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</si>
  <si>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</si>
  <si>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</si>
  <si>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</si>
  <si>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</si>
  <si>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</si>
  <si>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</si>
  <si>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</si>
  <si>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</si>
  <si>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</si>
  <si>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</si>
  <si>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</si>
  <si>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</si>
  <si>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</si>
  <si>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</si>
  <si>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</si>
  <si>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</si>
  <si>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</si>
  <si>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</si>
  <si>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</si>
  <si>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</si>
  <si>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</si>
  <si>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</si>
  <si>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</si>
  <si>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</si>
  <si>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</si>
  <si>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</si>
  <si>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</si>
  <si>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</si>
  <si>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</si>
  <si>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</si>
  <si>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</si>
  <si>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</si>
  <si>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</si>
  <si>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</si>
  <si>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</si>
  <si>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</si>
  <si>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</si>
  <si>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</si>
  <si>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</si>
  <si>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</si>
  <si>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</si>
  <si>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</si>
  <si>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</si>
  <si>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</si>
  <si>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</si>
  <si>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</si>
  <si>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</si>
  <si>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</si>
  <si>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</si>
  <si>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</si>
  <si>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</si>
  <si>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</si>
  <si>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</si>
  <si>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</si>
  <si>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</si>
  <si>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</si>
  <si>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</si>
  <si>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</si>
  <si>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</si>
  <si>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</si>
  <si>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</si>
  <si>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</si>
  <si>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</si>
  <si>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</si>
  <si>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</si>
  <si>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</si>
  <si>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</si>
  <si>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</si>
  <si>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</si>
  <si>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</si>
  <si>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</si>
  <si>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</si>
  <si>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</si>
  <si>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</si>
  <si>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</si>
  <si>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</si>
  <si>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</si>
  <si>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</si>
  <si>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</si>
  <si>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</si>
  <si>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</si>
  <si>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</si>
  <si>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</si>
  <si>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</si>
  <si>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</si>
  <si>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</si>
  <si>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</si>
  <si>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</si>
  <si>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</si>
  <si>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</si>
  <si>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</si>
  <si>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</si>
  <si>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</si>
  <si>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</si>
  <si>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</si>
  <si>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</si>
  <si>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</si>
  <si>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</si>
  <si>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</si>
  <si>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</si>
  <si>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</si>
  <si>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</si>
  <si>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</si>
  <si>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</si>
  <si>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</si>
  <si>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</si>
  <si>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</si>
  <si>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</si>
  <si>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</si>
  <si>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</si>
  <si>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</si>
  <si>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</si>
  <si>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</si>
  <si>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</si>
  <si>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</si>
  <si>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</si>
  <si>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</si>
  <si>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</si>
  <si>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</si>
  <si>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</si>
  <si>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</si>
  <si>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</si>
  <si>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</si>
  <si>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</si>
  <si>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</si>
  <si>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</si>
  <si>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</si>
  <si>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</si>
  <si>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</si>
  <si>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</si>
  <si>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</si>
  <si>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</si>
  <si>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</si>
  <si>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</si>
  <si>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</si>
  <si>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</si>
  <si>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</si>
  <si>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</si>
  <si>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</si>
  <si>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</si>
  <si>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</si>
  <si>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</si>
  <si>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</si>
  <si>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</si>
  <si>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</si>
  <si>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</si>
  <si>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</si>
  <si>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</si>
  <si>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</si>
  <si>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</si>
  <si>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</si>
  <si>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</si>
  <si>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</si>
  <si>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</si>
  <si>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</si>
  <si>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</si>
  <si>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</si>
  <si>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</si>
  <si>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</si>
  <si>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</si>
  <si>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</si>
  <si>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</si>
  <si>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</si>
  <si>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</si>
  <si>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</si>
  <si>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</si>
  <si>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</si>
  <si>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</si>
  <si>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</si>
  <si>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</si>
  <si>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</si>
  <si>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</si>
  <si>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</si>
  <si>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</si>
  <si>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</si>
  <si>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</si>
  <si>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</si>
  <si>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</si>
  <si>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</si>
  <si>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</si>
  <si>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</si>
  <si>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</si>
  <si>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</si>
  <si>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</si>
  <si>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</si>
  <si>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</si>
  <si>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</si>
  <si>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</si>
  <si>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</si>
  <si>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</si>
  <si>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</si>
  <si>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</si>
  <si>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</si>
  <si>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</si>
  <si>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</si>
  <si>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</si>
  <si>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</si>
  <si>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</si>
  <si>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</si>
  <si>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</si>
  <si>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</si>
  <si>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</si>
  <si>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</si>
  <si>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</si>
  <si>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</si>
  <si>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</si>
  <si>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</si>
  <si>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</si>
  <si>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</si>
  <si>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</si>
  <si>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</si>
  <si>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</si>
  <si>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</si>
  <si>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</si>
  <si>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</si>
  <si>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</si>
  <si>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</si>
  <si>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</si>
  <si>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</si>
  <si>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</si>
  <si>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</si>
  <si>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</si>
  <si>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</si>
  <si>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</si>
  <si>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</si>
  <si>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</si>
  <si>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</si>
  <si>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</si>
  <si>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</si>
  <si>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</si>
  <si>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</si>
  <si>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</si>
  <si>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</si>
  <si>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</si>
  <si>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</si>
  <si>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</si>
  <si>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</si>
  <si>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</si>
  <si>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</si>
  <si>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</si>
  <si>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</si>
  <si>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</si>
  <si>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</si>
  <si>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</si>
  <si>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</si>
  <si>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</si>
  <si>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</si>
  <si>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</si>
  <si>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</si>
  <si>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</si>
  <si>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</si>
  <si>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</si>
  <si>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</si>
  <si>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</si>
  <si>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</si>
  <si>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</si>
  <si>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</si>
  <si>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</si>
  <si>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</si>
  <si>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</si>
  <si>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</si>
  <si>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</si>
  <si>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</si>
  <si>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</si>
  <si>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</si>
  <si>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</si>
  <si>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</si>
  <si>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</si>
  <si>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</si>
  <si>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</si>
  <si>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</si>
  <si>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</si>
  <si>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</si>
  <si>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</si>
  <si>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</si>
  <si>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</si>
  <si>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</si>
  <si>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</si>
  <si>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</si>
  <si>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</si>
  <si>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</si>
  <si>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</si>
  <si>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</si>
  <si>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</si>
  <si>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</si>
  <si>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</si>
  <si>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</si>
  <si>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</si>
  <si>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</si>
  <si>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</si>
  <si>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</si>
  <si>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</si>
  <si>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</si>
  <si>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</si>
  <si>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</si>
  <si>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</si>
  <si>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</si>
  <si>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</si>
  <si>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</si>
  <si>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</si>
  <si>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</si>
  <si>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</si>
  <si>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</si>
  <si>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</si>
  <si>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</si>
  <si>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</si>
  <si>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</si>
  <si>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</si>
  <si>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</si>
  <si>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</si>
  <si>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</si>
  <si>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</si>
  <si>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</si>
  <si>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</si>
  <si>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</si>
  <si>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</si>
  <si>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</si>
  <si>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</si>
  <si>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</si>
  <si>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</si>
  <si>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</si>
  <si>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</si>
  <si>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</si>
  <si>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</si>
  <si>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</si>
  <si>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</si>
  <si>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</si>
  <si>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</si>
  <si>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</si>
  <si>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</si>
  <si>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</si>
  <si>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</si>
  <si>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</si>
  <si>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</si>
  <si>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</si>
  <si>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</si>
  <si>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</si>
  <si>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</si>
  <si>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</si>
  <si>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</si>
  <si>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</si>
  <si>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</si>
  <si>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</si>
  <si>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</si>
  <si>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</si>
  <si>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</si>
  <si>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</si>
  <si>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</si>
  <si>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</si>
  <si>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</si>
  <si>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</si>
  <si>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</si>
  <si>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</si>
  <si>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</si>
  <si>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</si>
  <si>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</si>
  <si>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</si>
  <si>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</si>
  <si>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</si>
  <si>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</si>
  <si>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</si>
  <si>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</si>
  <si>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</si>
  <si>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</si>
  <si>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</si>
  <si>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</si>
  <si>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</si>
  <si>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</si>
  <si>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</si>
  <si>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</si>
  <si>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</si>
  <si>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</si>
  <si>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</si>
  <si>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</si>
  <si>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</si>
  <si>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</si>
  <si>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</si>
  <si>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</si>
  <si>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</si>
  <si>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</si>
  <si>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</si>
  <si>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</si>
  <si>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</si>
  <si>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</si>
  <si>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</si>
  <si>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</si>
  <si>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</si>
  <si>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</si>
  <si>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</si>
  <si>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</si>
  <si>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</si>
  <si>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</si>
  <si>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</si>
  <si>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</si>
  <si>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</si>
  <si>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</si>
  <si>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</si>
  <si>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</si>
  <si>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</si>
  <si>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</si>
  <si>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</si>
  <si>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</si>
  <si>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</si>
  <si>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</si>
  <si>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</si>
  <si>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</si>
  <si>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</si>
  <si>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</si>
  <si>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</si>
  <si>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</si>
  <si>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</si>
  <si>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</si>
  <si>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</si>
  <si>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</si>
  <si>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</si>
  <si>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</si>
  <si>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</si>
  <si>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</si>
  <si>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</si>
  <si>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</si>
  <si>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</si>
  <si>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</si>
  <si>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</si>
  <si>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</si>
  <si>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</si>
  <si>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</si>
  <si>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</si>
  <si>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</si>
  <si>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</si>
  <si>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</si>
  <si>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</si>
  <si>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</si>
  <si>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</si>
  <si>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</si>
  <si>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</si>
  <si>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</si>
  <si>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</si>
  <si>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</si>
  <si>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</si>
  <si>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</si>
  <si>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</si>
  <si>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</si>
  <si>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</si>
  <si>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</si>
  <si>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</si>
  <si>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</si>
  <si>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</si>
  <si>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</si>
  <si>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</si>
  <si>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</si>
  <si>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</si>
  <si>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</si>
  <si>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</si>
  <si>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</si>
  <si>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</si>
  <si>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</si>
  <si>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</si>
  <si>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</si>
  <si>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</si>
  <si>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</si>
  <si>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</si>
  <si>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</si>
  <si>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</si>
  <si>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</si>
  <si>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</si>
  <si>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</si>
  <si>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</si>
  <si>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</si>
  <si>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</si>
  <si>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</si>
  <si>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</si>
  <si>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</si>
  <si>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</si>
  <si>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</si>
  <si>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</si>
  <si>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</si>
  <si>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</si>
  <si>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</si>
  <si>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</si>
  <si>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</si>
  <si>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</si>
  <si>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</si>
  <si>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</si>
  <si>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</si>
  <si>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</si>
  <si>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</si>
  <si>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</si>
  <si>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</si>
  <si>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</si>
  <si>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</si>
  <si>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</si>
  <si>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</si>
  <si>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</si>
  <si>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</si>
  <si>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</si>
  <si>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</si>
  <si>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</si>
  <si>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</si>
  <si>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</si>
  <si>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</si>
  <si>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</si>
  <si>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</si>
  <si>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</si>
  <si>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</si>
  <si>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</si>
  <si>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</si>
  <si>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</si>
  <si>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</si>
  <si>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</si>
  <si>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</si>
  <si>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</si>
  <si>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</si>
  <si>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</si>
  <si>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</si>
  <si>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</si>
  <si>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</si>
  <si>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</si>
  <si>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</si>
  <si>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</si>
  <si>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</si>
  <si>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</si>
  <si>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</si>
  <si>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</si>
  <si>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</si>
  <si>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</si>
  <si>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</si>
  <si>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</si>
  <si>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</si>
  <si>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</si>
  <si>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</si>
  <si>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</si>
  <si>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</si>
  <si>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</si>
  <si>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</si>
  <si>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</si>
  <si>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</si>
  <si>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</si>
  <si>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</si>
  <si>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</si>
  <si>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</si>
  <si>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</si>
  <si>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</si>
  <si>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</si>
  <si>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</si>
  <si>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</si>
  <si>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</si>
  <si>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</si>
  <si>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</si>
  <si>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</si>
  <si>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</si>
  <si>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</si>
  <si>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</si>
  <si>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</si>
  <si>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</si>
  <si>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</si>
  <si>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</si>
  <si>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</si>
  <si>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</si>
  <si>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</si>
  <si>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</si>
  <si>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</si>
  <si>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</si>
  <si>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</si>
  <si>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</si>
  <si>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</si>
  <si>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</si>
  <si>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</si>
  <si>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</si>
  <si>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</si>
  <si>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</si>
  <si>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</si>
  <si>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</si>
  <si>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</si>
  <si>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</si>
  <si>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</si>
  <si>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</si>
  <si>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</si>
  <si>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</si>
  <si>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</si>
  <si>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</si>
  <si>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</si>
  <si>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</si>
  <si>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</si>
  <si>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</si>
  <si>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</si>
  <si>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</si>
  <si>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</si>
  <si>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</si>
  <si>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</si>
  <si>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</si>
  <si>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</si>
  <si>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</si>
  <si>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</si>
  <si>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</si>
  <si>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</si>
  <si>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</si>
  <si>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</si>
  <si>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</si>
  <si>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</si>
  <si>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</si>
  <si>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</si>
  <si>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</si>
  <si>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</si>
  <si>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</si>
  <si>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</si>
  <si>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</si>
  <si>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</si>
  <si>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</si>
  <si>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</si>
  <si>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</si>
  <si>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</si>
  <si>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</si>
  <si>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</si>
  <si>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</si>
  <si>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</si>
  <si>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</si>
  <si>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</si>
  <si>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</si>
  <si>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</si>
  <si>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</si>
  <si>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</si>
  <si>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</si>
  <si>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</si>
  <si>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</si>
  <si>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</si>
  <si>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</si>
  <si>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</si>
  <si>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</si>
  <si>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</si>
  <si>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</si>
  <si>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</si>
  <si>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</si>
  <si>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</si>
  <si>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</si>
  <si>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</si>
  <si>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</si>
  <si>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</si>
  <si>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</si>
  <si>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</si>
  <si>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</si>
  <si>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</si>
  <si>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</si>
  <si>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</si>
  <si>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</si>
  <si>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</si>
  <si>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</si>
  <si>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</si>
  <si>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</si>
  <si>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</si>
  <si>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</si>
  <si>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</si>
  <si>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</si>
  <si>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</si>
  <si>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</si>
  <si>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</si>
  <si>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</si>
  <si>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</si>
  <si>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</si>
  <si>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</si>
  <si>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</si>
  <si>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</si>
  <si>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</si>
  <si>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</si>
  <si>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</si>
  <si>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</si>
  <si>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</si>
  <si>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</si>
  <si>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</si>
  <si>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</si>
  <si>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</si>
  <si>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</si>
  <si>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</si>
  <si>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</si>
  <si>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</si>
  <si>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</si>
  <si>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</si>
  <si>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</si>
  <si>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</si>
  <si>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</si>
  <si>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</si>
  <si>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</si>
  <si>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</si>
  <si>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</si>
  <si>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</si>
  <si>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</si>
  <si>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</si>
  <si>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</si>
  <si>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</si>
  <si>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</si>
  <si>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</si>
  <si>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</si>
  <si>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</si>
  <si>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</si>
  <si>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</si>
  <si>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</si>
  <si>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</si>
  <si>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</si>
  <si>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</si>
  <si>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</si>
  <si>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</si>
  <si>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</si>
  <si>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</si>
  <si>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</si>
  <si>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</si>
  <si>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</si>
  <si>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</si>
  <si>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</si>
  <si>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</si>
  <si>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</si>
  <si>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</si>
  <si>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</si>
  <si>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</si>
  <si>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</si>
  <si>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</si>
  <si>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</si>
  <si>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</si>
  <si>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</si>
  <si>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</si>
  <si>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</si>
  <si>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</si>
  <si>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</si>
  <si>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</si>
  <si>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</si>
  <si>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</si>
  <si>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</si>
  <si>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</si>
  <si>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</si>
  <si>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</si>
  <si>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</si>
  <si>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</si>
  <si>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</si>
  <si>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</si>
  <si>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</si>
  <si>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</si>
  <si>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</si>
  <si>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</si>
  <si>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</si>
  <si>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</si>
  <si>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</si>
  <si>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</si>
  <si>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</si>
  <si>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</si>
  <si>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</si>
  <si>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</si>
  <si>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</si>
  <si>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</si>
  <si>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</si>
  <si>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</si>
  <si>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</si>
  <si>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</si>
  <si>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</si>
  <si>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</si>
  <si>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</si>
  <si>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</si>
  <si>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</si>
  <si>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</si>
  <si>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</si>
  <si>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</si>
  <si>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</si>
  <si>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</si>
  <si>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</si>
  <si>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</si>
  <si>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</si>
  <si>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</si>
  <si>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</si>
  <si>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</si>
  <si>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</si>
  <si>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</si>
  <si>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</si>
  <si>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</si>
  <si>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</si>
  <si>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</si>
  <si>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</si>
  <si>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</si>
  <si>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</si>
  <si>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</si>
  <si>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</si>
  <si>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</si>
  <si>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</si>
  <si>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</si>
  <si>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</si>
  <si>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</si>
  <si>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</si>
  <si>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</si>
  <si>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</si>
  <si>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</si>
  <si>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</si>
  <si>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</si>
  <si>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</si>
  <si>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</si>
  <si>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</si>
  <si>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</si>
  <si>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</si>
  <si>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</si>
  <si>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</si>
  <si>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</si>
  <si>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</si>
  <si>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</si>
  <si>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</si>
  <si>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</si>
  <si>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</si>
  <si>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</si>
  <si>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</si>
  <si>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</si>
  <si>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</si>
  <si>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</si>
  <si>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</si>
  <si>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</si>
  <si>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</si>
  <si>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</si>
  <si>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</si>
  <si>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</si>
  <si>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</si>
  <si>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</si>
  <si>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</si>
  <si>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</si>
  <si>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</si>
  <si>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</si>
  <si>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</si>
  <si>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</si>
  <si>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</si>
  <si>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</si>
  <si>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</si>
  <si>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</si>
  <si>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</si>
  <si>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</si>
  <si>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</si>
  <si>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</si>
  <si>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</si>
  <si>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</si>
  <si>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</si>
  <si>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</si>
  <si>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</si>
  <si>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</si>
  <si>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</si>
  <si>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</si>
  <si>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</si>
  <si>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</si>
  <si>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</si>
  <si>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</si>
  <si>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</si>
  <si>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</si>
  <si>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</si>
  <si>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</si>
  <si>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</si>
  <si>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</si>
  <si>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</si>
  <si>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</si>
  <si>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</si>
  <si>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</si>
  <si>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</si>
  <si>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</si>
  <si>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</si>
  <si>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</si>
  <si>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</si>
  <si>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</si>
  <si>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</si>
  <si>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</si>
  <si>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</si>
  <si>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</si>
  <si>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</si>
  <si>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</si>
  <si>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</si>
  <si>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</si>
  <si>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</si>
  <si>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</si>
  <si>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</si>
  <si>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</si>
  <si>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</si>
  <si>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</si>
  <si>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</si>
  <si>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</si>
  <si>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</si>
  <si>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</si>
  <si>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</si>
  <si>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</si>
  <si>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</si>
  <si>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</si>
  <si>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</si>
  <si>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</si>
  <si>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</si>
  <si>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</si>
  <si>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</si>
  <si>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</si>
  <si>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</si>
  <si>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</si>
  <si>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</si>
  <si>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</si>
  <si>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</si>
  <si>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</si>
  <si>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</si>
  <si>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</si>
  <si>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</si>
  <si>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</si>
  <si>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</si>
  <si>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</si>
  <si>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</si>
  <si>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</si>
  <si>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</si>
  <si>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</si>
  <si>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</si>
  <si>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</si>
  <si>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</si>
  <si>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</si>
  <si>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</si>
  <si>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</si>
  <si>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</si>
  <si>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</si>
  <si>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</si>
  <si>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</si>
  <si>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</si>
  <si>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</si>
  <si>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</si>
  <si>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</si>
  <si>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</si>
  <si>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</si>
  <si>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</si>
  <si>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</si>
  <si>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</si>
  <si>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</si>
  <si>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</si>
  <si>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</si>
  <si>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</si>
  <si>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</si>
  <si>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</si>
  <si>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</si>
  <si>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</si>
  <si>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</si>
  <si>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</si>
  <si>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</si>
  <si>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</si>
  <si>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</si>
  <si>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</si>
  <si>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</si>
  <si>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</si>
  <si>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</si>
  <si>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</si>
  <si>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</si>
  <si>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</si>
  <si>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</si>
  <si>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</si>
  <si>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</si>
  <si>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</si>
  <si>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</si>
  <si>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</si>
  <si>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</si>
  <si>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</si>
  <si>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</si>
  <si>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</si>
  <si>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</si>
  <si>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</si>
  <si>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</si>
  <si>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</si>
  <si>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</si>
  <si>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</si>
  <si>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</si>
  <si>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</si>
  <si>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</si>
  <si>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</si>
  <si>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</si>
  <si>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</si>
  <si>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</si>
  <si>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</si>
  <si>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</si>
  <si>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</si>
  <si>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</si>
  <si>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</si>
  <si>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</si>
  <si>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</si>
  <si>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</si>
  <si>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</si>
  <si>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</si>
  <si>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</si>
  <si>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</si>
  <si>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</si>
  <si>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</si>
  <si>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</si>
  <si>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</si>
  <si>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</si>
  <si>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</si>
  <si>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</si>
  <si>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</si>
  <si>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</si>
  <si>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</si>
  <si>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</si>
  <si>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</si>
  <si>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</si>
  <si>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</si>
  <si>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</si>
  <si>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</si>
  <si>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</si>
  <si>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</si>
  <si>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</si>
  <si>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</si>
  <si>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</si>
  <si>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</si>
  <si>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</si>
  <si>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</si>
  <si>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</si>
  <si>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</si>
  <si>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</si>
  <si>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</si>
  <si>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</si>
  <si>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</si>
  <si>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</si>
  <si>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</si>
  <si>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</si>
  <si>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</si>
  <si>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</si>
  <si>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</si>
  <si>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</si>
  <si>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</si>
  <si>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</si>
  <si>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</si>
  <si>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</si>
  <si>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</si>
  <si>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</si>
  <si>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</si>
  <si>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</si>
  <si>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</si>
  <si>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</si>
  <si>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</si>
  <si>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</si>
  <si>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</si>
  <si>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</si>
  <si>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</si>
  <si>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</si>
  <si>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</si>
  <si>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</si>
  <si>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</si>
  <si>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</si>
  <si>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</si>
  <si>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</si>
  <si>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</si>
  <si>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</si>
  <si>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</si>
  <si>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</si>
  <si>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</si>
  <si>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</si>
  <si>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</si>
  <si>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</si>
  <si>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</si>
  <si>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</si>
  <si>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</si>
  <si>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</si>
  <si>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</si>
  <si>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</si>
  <si>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</si>
  <si>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</si>
  <si>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</si>
  <si>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</si>
  <si>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</si>
  <si>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</si>
  <si>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</si>
  <si>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</si>
  <si>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</si>
  <si>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</si>
  <si>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</si>
  <si>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</si>
  <si>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</si>
  <si>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</si>
  <si>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</si>
  <si>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</si>
  <si>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</si>
  <si>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</si>
  <si>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</si>
  <si>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</si>
  <si>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</si>
  <si>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</si>
  <si>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</si>
  <si>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</si>
  <si>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</si>
  <si>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</si>
  <si>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</si>
  <si>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</si>
  <si>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</si>
  <si>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</si>
  <si>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</si>
  <si>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</si>
  <si>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</si>
  <si>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</si>
  <si>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</si>
  <si>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</si>
  <si>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</si>
  <si>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</si>
  <si>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</si>
  <si>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</si>
  <si>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</si>
  <si>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</si>
  <si>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</si>
  <si>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</si>
  <si>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</si>
  <si>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</si>
  <si>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</si>
  <si>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</si>
  <si>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</si>
  <si>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</si>
  <si>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</si>
  <si>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</si>
  <si>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</si>
  <si>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</si>
  <si>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</si>
  <si>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</si>
  <si>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</si>
  <si>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</si>
  <si>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</si>
  <si>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</si>
  <si>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</si>
  <si>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</si>
  <si>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</si>
  <si>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</si>
  <si>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</si>
  <si>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</si>
  <si>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</si>
  <si>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</si>
  <si>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</si>
  <si>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</si>
  <si>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</si>
  <si>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</si>
  <si>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</si>
  <si>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</si>
  <si>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</si>
  <si>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</si>
  <si>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</si>
  <si>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</si>
  <si>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</si>
  <si>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</si>
  <si>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</si>
  <si>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</si>
  <si>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</si>
  <si>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</si>
  <si>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</si>
  <si>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</si>
  <si>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</si>
  <si>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</si>
  <si>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</si>
  <si>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</si>
  <si>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</si>
  <si>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</si>
  <si>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</si>
  <si>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</si>
  <si>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</si>
  <si>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</si>
  <si>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</si>
  <si>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</si>
  <si>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</si>
  <si>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</si>
  <si>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</si>
  <si>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</si>
  <si>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</si>
  <si>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</si>
  <si>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</si>
  <si>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</si>
  <si>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</si>
  <si>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</si>
  <si>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</si>
  <si>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</si>
  <si>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</si>
  <si>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</si>
  <si>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</si>
  <si>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</si>
  <si>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</si>
  <si>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</si>
  <si>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</si>
  <si>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</si>
  <si>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</si>
  <si>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</si>
  <si>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</si>
  <si>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</si>
  <si>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</si>
  <si>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</si>
  <si>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</si>
  <si>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</si>
  <si>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</si>
  <si>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</si>
  <si>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</si>
  <si>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</si>
  <si>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</si>
  <si>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</si>
  <si>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</si>
  <si>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</si>
  <si>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</si>
  <si>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</si>
  <si>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</si>
  <si>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</si>
  <si>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</si>
  <si>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</si>
  <si>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</si>
  <si>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</si>
  <si>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</si>
  <si>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</si>
  <si>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</si>
  <si>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</si>
  <si>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</si>
  <si>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</si>
  <si>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</si>
  <si>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</si>
  <si>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</si>
  <si>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</si>
  <si>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</si>
  <si>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</si>
  <si>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</si>
  <si>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</si>
  <si>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</si>
  <si>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</si>
  <si>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</si>
  <si>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</si>
  <si>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</si>
  <si>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</si>
  <si>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</si>
  <si>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</si>
  <si>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</si>
  <si>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</si>
  <si>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</si>
  <si>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</si>
  <si>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</si>
  <si>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</si>
  <si>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</si>
  <si>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</si>
  <si>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</si>
  <si>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</si>
  <si>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</si>
  <si>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</si>
  <si>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</si>
  <si>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</si>
  <si>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</si>
  <si>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</si>
  <si>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</si>
  <si>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</si>
  <si>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</si>
  <si>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</si>
  <si>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</si>
  <si>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</si>
  <si>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</si>
  <si>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</si>
  <si>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</si>
  <si>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</si>
  <si>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</si>
  <si>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</si>
  <si>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</si>
  <si>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</si>
  <si>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</si>
  <si>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</si>
  <si>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</si>
  <si>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</si>
  <si>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</si>
  <si>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</si>
  <si>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</si>
  <si>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</si>
  <si>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</si>
  <si>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</si>
  <si>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</si>
  <si>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</si>
  <si>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</si>
  <si>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</si>
  <si>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</si>
  <si>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</si>
  <si>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</si>
  <si>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</si>
  <si>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</si>
  <si>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</si>
  <si>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</si>
  <si>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</si>
  <si>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</si>
  <si>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</si>
  <si>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</si>
  <si>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</si>
  <si>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</si>
  <si>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</si>
  <si>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</si>
  <si>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</si>
  <si>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</si>
  <si>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</si>
  <si>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</si>
  <si>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</si>
  <si>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</si>
  <si>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</si>
  <si>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</si>
  <si>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</si>
  <si>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</si>
  <si>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</si>
  <si>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</si>
  <si>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</si>
  <si>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</si>
  <si>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</si>
  <si>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</si>
  <si>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</si>
  <si>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</si>
  <si>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</si>
  <si>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</si>
  <si>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</si>
  <si>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</si>
  <si>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</si>
  <si>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</si>
  <si>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</si>
  <si>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</si>
  <si>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</si>
  <si>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</si>
  <si>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</si>
  <si>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</si>
  <si>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</si>
  <si>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</si>
  <si>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</si>
  <si>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</si>
  <si>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</si>
  <si>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</si>
  <si>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</si>
  <si>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</si>
  <si>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</si>
  <si>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</si>
  <si>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</si>
  <si>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</si>
  <si>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</si>
  <si>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</si>
  <si>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</si>
  <si>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</si>
  <si>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</si>
  <si>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</si>
  <si>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</si>
  <si>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</si>
  <si>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</si>
  <si>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</si>
  <si>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</si>
  <si>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</si>
  <si>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</si>
  <si>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</si>
  <si>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</si>
  <si>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</si>
  <si>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</si>
  <si>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</si>
  <si>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</si>
  <si>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</si>
  <si>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</si>
  <si>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</si>
  <si>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</si>
  <si>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</si>
  <si>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</si>
  <si>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</si>
  <si>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</si>
  <si>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</si>
  <si>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</si>
  <si>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</si>
  <si>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</si>
  <si>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</si>
  <si>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</si>
  <si>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</si>
  <si>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</si>
  <si>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</si>
  <si>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</si>
  <si>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</si>
  <si>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</si>
  <si>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</si>
  <si>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</si>
  <si>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</si>
  <si>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</si>
  <si>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</si>
  <si>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</si>
  <si>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</si>
  <si>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</si>
  <si>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</si>
  <si>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</si>
  <si>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</si>
  <si>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</si>
  <si>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</si>
  <si>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</si>
  <si>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</si>
  <si>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</si>
  <si>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</si>
  <si>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</si>
  <si>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</si>
  <si>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</si>
  <si>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</si>
  <si>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</si>
  <si>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</si>
  <si>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</si>
  <si>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</si>
  <si>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</si>
  <si>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</si>
  <si>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</si>
  <si>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</si>
  <si>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</si>
  <si>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</si>
  <si>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</si>
  <si>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</si>
  <si>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</si>
  <si>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</si>
  <si>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</si>
  <si>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</si>
  <si>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</si>
  <si>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</si>
  <si>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</si>
  <si>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</si>
  <si>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</si>
  <si>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</si>
  <si>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</si>
  <si>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</si>
  <si>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</si>
  <si>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</si>
  <si>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</si>
  <si>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</si>
  <si>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</si>
  <si>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</si>
  <si>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</si>
  <si>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</si>
  <si>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</si>
  <si>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</si>
  <si>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</si>
  <si>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</si>
  <si>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</si>
  <si>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</si>
  <si>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</si>
  <si>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</si>
  <si>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</si>
  <si>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</si>
  <si>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</si>
  <si>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</si>
  <si>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</si>
  <si>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</si>
  <si>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</si>
  <si>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</si>
  <si>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</si>
  <si>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</si>
  <si>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</si>
  <si>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</si>
  <si>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</si>
  <si>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</si>
  <si>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</si>
  <si>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</si>
  <si>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</si>
  <si>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</si>
  <si>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</si>
  <si>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</si>
  <si>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</si>
  <si>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</si>
  <si>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</si>
  <si>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</si>
  <si>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</si>
  <si>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</si>
  <si>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</si>
  <si>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</si>
  <si>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</si>
  <si>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</si>
  <si>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</si>
  <si>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</si>
  <si>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</si>
  <si>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</si>
  <si>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</si>
  <si>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</si>
  <si>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</si>
  <si>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</si>
  <si>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</si>
  <si>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</si>
  <si>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</si>
  <si>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</si>
  <si>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</si>
  <si>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</si>
  <si>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</si>
  <si>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</si>
  <si>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</si>
  <si>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</si>
  <si>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</si>
  <si>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</si>
  <si>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</si>
  <si>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</si>
  <si>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</si>
  <si>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</si>
  <si>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</si>
  <si>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</si>
  <si>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</si>
  <si>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</si>
  <si>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</si>
  <si>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</si>
  <si>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</si>
  <si>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</si>
  <si>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</si>
  <si>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</si>
  <si>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</si>
  <si>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</si>
  <si>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</si>
  <si>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</si>
  <si>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</si>
  <si>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</si>
  <si>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</si>
  <si>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</si>
  <si>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</si>
  <si>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</si>
  <si>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</si>
  <si>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</si>
  <si>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</si>
  <si>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</si>
  <si>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</si>
  <si>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</si>
  <si>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</si>
  <si>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</si>
  <si>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</si>
  <si>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</si>
  <si>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</si>
  <si>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</si>
  <si>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</si>
  <si>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</si>
  <si>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</si>
  <si>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</si>
  <si>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</si>
  <si>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</si>
  <si>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</si>
  <si>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</si>
  <si>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</si>
  <si>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</si>
  <si>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</si>
  <si>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</si>
  <si>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</si>
  <si>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</si>
  <si>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</si>
  <si>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</si>
  <si>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</si>
  <si>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</si>
  <si>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</si>
  <si>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</si>
  <si>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</si>
  <si>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</si>
  <si>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</si>
  <si>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</si>
  <si>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</si>
  <si>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</si>
  <si>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</si>
  <si>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</si>
  <si>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</si>
  <si>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</si>
  <si>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</si>
  <si>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</si>
  <si>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</si>
  <si>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</si>
  <si>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</si>
  <si>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</si>
  <si>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</si>
  <si>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</si>
  <si>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</si>
  <si>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</si>
  <si>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</si>
  <si>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</si>
  <si>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</si>
  <si>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</si>
  <si>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</si>
  <si>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</si>
  <si>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</si>
  <si>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</si>
  <si>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</si>
  <si>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</si>
  <si>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</si>
  <si>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</si>
  <si>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</si>
  <si>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</si>
  <si>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</si>
  <si>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</si>
  <si>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</si>
  <si>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</si>
  <si>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</si>
  <si>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</si>
  <si>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</si>
  <si>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</si>
  <si>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</si>
  <si>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</si>
  <si>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</si>
  <si>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</si>
  <si>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</si>
  <si>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</si>
  <si>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</si>
  <si>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</si>
  <si>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</si>
  <si>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</si>
  <si>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</si>
  <si>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</si>
  <si>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</si>
  <si>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</si>
  <si>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</si>
  <si>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</si>
  <si>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</si>
  <si>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</si>
  <si>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</si>
  <si>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</si>
  <si>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</si>
  <si>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</si>
  <si>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</si>
  <si>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</si>
  <si>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</si>
  <si>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</si>
  <si>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</si>
  <si>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</si>
  <si>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</si>
  <si>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</si>
  <si>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</si>
  <si>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</si>
  <si>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</si>
  <si>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</si>
  <si>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</si>
  <si>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</si>
  <si>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</si>
  <si>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</si>
  <si>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</si>
  <si>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</si>
  <si>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</si>
  <si>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</si>
  <si>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</si>
  <si>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</si>
  <si>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</si>
  <si>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</si>
  <si>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</si>
  <si>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</si>
  <si>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</si>
  <si>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</si>
  <si>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</si>
  <si>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</si>
  <si>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</si>
  <si>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</si>
  <si>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</si>
  <si>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</si>
  <si>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</si>
  <si>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</si>
  <si>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</si>
  <si>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</si>
  <si>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</si>
  <si>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</si>
  <si>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</si>
  <si>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</si>
  <si>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</si>
  <si>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</si>
  <si>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</si>
  <si>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</si>
  <si>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</si>
  <si>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</si>
  <si>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</si>
  <si>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</si>
  <si>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</si>
  <si>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</si>
  <si>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</si>
  <si>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</si>
  <si>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</si>
  <si>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</si>
  <si>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</si>
  <si>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</si>
  <si>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</si>
  <si>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</si>
  <si>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</si>
  <si>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</si>
  <si>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</si>
  <si>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</si>
  <si>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</si>
  <si>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</si>
  <si>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</si>
  <si>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</si>
  <si>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</si>
  <si>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</si>
  <si>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</si>
  <si>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</si>
  <si>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</si>
  <si>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</si>
  <si>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</si>
  <si>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</si>
  <si>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</si>
  <si>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</si>
  <si>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</si>
  <si>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</si>
  <si>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</si>
  <si>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</si>
  <si>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</si>
  <si>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</si>
  <si>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</si>
  <si>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</si>
  <si>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</si>
  <si>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</si>
  <si>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</si>
  <si>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</si>
  <si>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</si>
  <si>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</si>
  <si>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</si>
  <si>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</si>
  <si>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</si>
  <si>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</si>
  <si>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</si>
  <si>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</si>
  <si>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</si>
  <si>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</si>
  <si>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</si>
  <si>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</si>
  <si>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</si>
  <si>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</si>
  <si>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</si>
  <si>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</si>
  <si>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</si>
  <si>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</si>
  <si>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</si>
  <si>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</si>
  <si>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</si>
  <si>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</si>
  <si>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</si>
  <si>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</si>
  <si>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</si>
  <si>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</si>
  <si>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</si>
  <si>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</si>
  <si>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</si>
  <si>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</si>
  <si>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</si>
  <si>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</si>
  <si>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</si>
  <si>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</si>
  <si>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</si>
  <si>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</si>
  <si>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</si>
  <si>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</si>
  <si>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</si>
  <si>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</si>
  <si>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</si>
  <si>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</si>
  <si>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</si>
  <si>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</si>
  <si>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</si>
  <si>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</si>
  <si>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</si>
  <si>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</si>
  <si>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</si>
  <si>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</si>
  <si>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</si>
  <si>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</si>
  <si>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</si>
  <si>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</si>
  <si>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</si>
  <si>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</si>
  <si>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</si>
  <si>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</si>
  <si>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</si>
  <si>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</si>
  <si>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</si>
  <si>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</si>
  <si>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</si>
  <si>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</si>
  <si>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</si>
  <si>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</si>
  <si>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</si>
  <si>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</si>
  <si>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</si>
  <si>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</si>
  <si>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</si>
  <si>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</si>
  <si>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</si>
  <si>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</si>
  <si>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</si>
  <si>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</si>
  <si>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</si>
  <si>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</si>
  <si>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</si>
  <si>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</si>
  <si>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</si>
  <si>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</si>
  <si>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</si>
  <si>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</si>
  <si>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</si>
  <si>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</si>
  <si>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</si>
  <si>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</si>
  <si>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</si>
  <si>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</si>
  <si>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</si>
  <si>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</si>
  <si>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</si>
  <si>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</si>
  <si>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</si>
  <si>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</si>
  <si>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</si>
  <si>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</si>
  <si>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</si>
  <si>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</si>
  <si>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</si>
  <si>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</si>
  <si>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</si>
  <si>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</si>
  <si>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</si>
  <si>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</si>
  <si>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</si>
  <si>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</si>
  <si>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</si>
  <si>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</si>
  <si>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</si>
  <si>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</si>
  <si>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</si>
  <si>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</si>
  <si>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</si>
  <si>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</si>
  <si>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</si>
  <si>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</si>
  <si>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</si>
  <si>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</si>
  <si>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</si>
  <si>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</si>
  <si>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</si>
  <si>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</si>
  <si>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</si>
  <si>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</si>
  <si>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</si>
  <si>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</si>
  <si>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</si>
  <si>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</si>
  <si>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</si>
  <si>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</si>
  <si>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</si>
  <si>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</si>
  <si>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</si>
  <si>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</si>
  <si>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</si>
  <si>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</si>
  <si>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</si>
  <si>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</si>
  <si>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</si>
  <si>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</si>
  <si>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</si>
  <si>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</si>
  <si>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</si>
  <si>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</si>
  <si>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</si>
  <si>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</si>
  <si>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</si>
  <si>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</si>
  <si>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</si>
  <si>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</si>
  <si>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</si>
  <si>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</si>
  <si>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</si>
  <si>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</si>
  <si>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</si>
  <si>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</si>
  <si>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</si>
  <si>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</si>
  <si>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</si>
  <si>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</si>
  <si>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</si>
  <si>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</si>
  <si>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</si>
  <si>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</si>
  <si>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</si>
  <si>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</si>
  <si>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</si>
  <si>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</si>
  <si>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</si>
  <si>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</si>
  <si>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</si>
  <si>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</si>
  <si>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</si>
  <si>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</si>
  <si>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</si>
  <si>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</si>
  <si>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</si>
  <si>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</si>
  <si>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</si>
  <si>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</si>
  <si>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</si>
  <si>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</si>
  <si>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</si>
  <si>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</si>
  <si>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</si>
  <si>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</si>
  <si>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</si>
  <si>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</si>
  <si>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</si>
  <si>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</si>
  <si>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</si>
  <si>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</si>
  <si>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</si>
  <si>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</si>
  <si>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</si>
  <si>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</si>
  <si>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</si>
  <si>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</si>
  <si>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</si>
  <si>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</si>
  <si>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</si>
  <si>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</si>
  <si>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</si>
  <si>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</si>
  <si>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</si>
  <si>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</si>
  <si>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</si>
  <si>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</si>
  <si>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</si>
  <si>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</si>
  <si>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</si>
  <si>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</si>
  <si>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</si>
  <si>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</si>
  <si>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</si>
  <si>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</si>
  <si>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</si>
  <si>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</si>
  <si>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</si>
  <si>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</si>
  <si>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</si>
  <si>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</si>
  <si>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</si>
  <si>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</si>
  <si>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</si>
  <si>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</si>
  <si>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</si>
  <si>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</si>
  <si>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</si>
  <si>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</si>
  <si>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</si>
  <si>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</si>
  <si>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</si>
  <si>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</si>
  <si>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</si>
  <si>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</si>
  <si>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</si>
  <si>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</si>
  <si>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</si>
  <si>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</si>
  <si>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</si>
  <si>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</si>
  <si>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</si>
  <si>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</si>
  <si>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</si>
  <si>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</si>
  <si>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</si>
  <si>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</si>
  <si>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</si>
  <si>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</si>
  <si>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</si>
  <si>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</si>
  <si>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</si>
  <si>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</si>
  <si>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</si>
  <si>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</si>
  <si>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</si>
  <si>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</si>
  <si>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</si>
  <si>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</si>
  <si>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</si>
  <si>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</si>
  <si>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</si>
  <si>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</si>
  <si>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</si>
  <si>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</si>
  <si>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</si>
  <si>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</si>
  <si>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</si>
  <si>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</si>
  <si>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</si>
  <si>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</si>
  <si>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</si>
  <si>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</si>
  <si>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</si>
  <si>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</si>
  <si>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</si>
  <si>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</si>
  <si>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</si>
  <si>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</si>
  <si>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</si>
  <si>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</si>
  <si>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</si>
  <si>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</si>
  <si>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</si>
  <si>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</si>
  <si>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</si>
  <si>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</si>
  <si>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</si>
  <si>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</si>
  <si>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</si>
  <si>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</si>
  <si>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</si>
  <si>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</si>
  <si>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</si>
  <si>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</si>
  <si>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</si>
  <si>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</si>
  <si>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</si>
  <si>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</si>
  <si>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</si>
  <si>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</si>
  <si>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</si>
  <si>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</si>
  <si>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</si>
  <si>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</si>
  <si>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</si>
  <si>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</si>
  <si>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</si>
  <si>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</si>
  <si>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</si>
  <si>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</si>
  <si>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</si>
  <si>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</si>
  <si>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</si>
  <si>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</si>
  <si>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</si>
  <si>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</si>
  <si>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</si>
  <si>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</si>
  <si>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</si>
  <si>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</si>
  <si>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</si>
  <si>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</si>
  <si>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</si>
  <si>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</si>
  <si>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</si>
  <si>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</si>
  <si>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</si>
  <si>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</si>
  <si>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</si>
  <si>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</si>
  <si>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</si>
  <si>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</si>
  <si>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</si>
  <si>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</si>
  <si>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</si>
  <si>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</si>
  <si>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</si>
  <si>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</si>
  <si>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</si>
  <si>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</si>
  <si>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</si>
  <si>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</si>
  <si>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</si>
  <si>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</si>
  <si>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</si>
  <si>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</si>
  <si>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</si>
  <si>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</si>
  <si>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</si>
  <si>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</si>
  <si>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</si>
  <si>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</si>
  <si>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</si>
  <si>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</si>
  <si>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</si>
  <si>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</si>
  <si>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</si>
  <si>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</si>
  <si>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</si>
  <si>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</si>
  <si>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</si>
  <si>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</si>
  <si>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</si>
  <si>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</si>
  <si>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</si>
  <si>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</si>
  <si>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</si>
  <si>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</si>
  <si>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</si>
  <si>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</si>
  <si>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</si>
  <si>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</si>
  <si>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</si>
  <si>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</si>
  <si>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</si>
  <si>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</si>
  <si>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</si>
  <si>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</si>
  <si>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</si>
  <si>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</si>
  <si>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</si>
  <si>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</si>
  <si>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</si>
  <si>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</si>
  <si>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</si>
  <si>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</si>
  <si>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</si>
  <si>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</si>
  <si>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</si>
  <si>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</si>
  <si>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</si>
  <si>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</si>
  <si>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</si>
  <si>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</si>
  <si>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</si>
  <si>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</si>
  <si>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</si>
  <si>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</si>
  <si>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</si>
  <si>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</si>
  <si>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</si>
  <si>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</si>
  <si>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</si>
  <si>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</si>
  <si>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</si>
  <si>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</si>
  <si>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</si>
  <si>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</si>
  <si>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</si>
  <si>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</si>
  <si>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</si>
  <si>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</si>
  <si>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</si>
  <si>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</si>
  <si>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</si>
  <si>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</si>
  <si>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</si>
  <si>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</si>
  <si>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</si>
  <si>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</si>
  <si>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</si>
  <si>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</si>
  <si>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</si>
  <si>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</si>
  <si>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</si>
  <si>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</si>
  <si>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</si>
  <si>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</si>
  <si>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</si>
  <si>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</si>
  <si>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</si>
  <si>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</si>
  <si>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</si>
  <si>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</si>
  <si>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</si>
  <si>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</si>
  <si>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</si>
  <si>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</si>
  <si>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</si>
  <si>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</si>
  <si>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</si>
  <si>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</si>
  <si>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</si>
  <si>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</si>
  <si>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</si>
  <si>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</si>
  <si>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</si>
  <si>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</si>
  <si>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</si>
  <si>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</si>
  <si>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</si>
  <si>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</si>
  <si>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</si>
  <si>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</si>
  <si>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</si>
  <si>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</si>
  <si>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</si>
  <si>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</si>
  <si>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</si>
  <si>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</si>
  <si>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</si>
  <si>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</si>
  <si>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</si>
  <si>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</si>
  <si>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</si>
  <si>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</si>
  <si>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</si>
  <si>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</si>
  <si>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</si>
  <si>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</si>
  <si>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</si>
  <si>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</si>
  <si>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</si>
  <si>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</si>
  <si>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</si>
  <si>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</si>
  <si>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</si>
  <si>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</si>
  <si>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</si>
  <si>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</si>
  <si>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</si>
  <si>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</si>
  <si>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</si>
  <si>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</si>
  <si>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</si>
  <si>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</si>
  <si>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</si>
  <si>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</si>
  <si>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</si>
  <si>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</si>
  <si>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</si>
  <si>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</si>
  <si>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</si>
  <si>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</si>
  <si>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</si>
  <si>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</si>
  <si>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</si>
  <si>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</si>
  <si>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</si>
  <si>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</si>
  <si>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</si>
  <si>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</si>
  <si>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</si>
  <si>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</si>
  <si>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</si>
  <si>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</si>
  <si>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</si>
  <si>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</si>
  <si>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</si>
  <si>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</si>
  <si>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</si>
  <si>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</si>
  <si>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</si>
  <si>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</si>
  <si>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</si>
  <si>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</si>
  <si>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</si>
  <si>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</si>
  <si>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</si>
  <si>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</si>
  <si>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</si>
  <si>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</si>
  <si>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</si>
  <si>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</si>
  <si>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</si>
  <si>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</si>
  <si>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</si>
  <si>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</si>
  <si>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</si>
  <si>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</si>
  <si>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</si>
  <si>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</si>
  <si>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</si>
  <si>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</si>
  <si>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</si>
  <si>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</si>
  <si>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</si>
  <si>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</si>
  <si>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</si>
  <si>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</si>
  <si>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</si>
  <si>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</si>
  <si>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</si>
  <si>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</si>
  <si>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</si>
  <si>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</si>
  <si>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</si>
  <si>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</si>
  <si>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</si>
  <si>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</si>
  <si>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</si>
  <si>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</si>
  <si>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</si>
  <si>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</si>
  <si>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</si>
  <si>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</si>
  <si>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</si>
  <si>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</si>
  <si>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</si>
  <si>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</si>
  <si>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</si>
  <si>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</si>
  <si>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</si>
  <si>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</si>
  <si>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</si>
  <si>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</si>
  <si>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</si>
  <si>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</si>
  <si>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</si>
  <si>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</si>
  <si>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</si>
  <si>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</si>
  <si>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</si>
  <si>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</si>
  <si>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</si>
  <si>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</si>
  <si>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</si>
  <si>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</si>
  <si>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</si>
  <si>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</si>
  <si>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</si>
  <si>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</si>
  <si>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</si>
  <si>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</si>
  <si>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</si>
  <si>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</si>
  <si>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</si>
  <si>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</si>
  <si>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</si>
  <si>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</si>
  <si>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</si>
  <si>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</si>
  <si>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</si>
  <si>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</si>
  <si>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</si>
  <si>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</si>
  <si>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</si>
  <si>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</si>
  <si>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</si>
  <si>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</si>
  <si>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</si>
  <si>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</si>
  <si>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</si>
  <si>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</si>
  <si>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</si>
  <si>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</si>
  <si>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</si>
  <si>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</si>
  <si>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</si>
  <si>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</si>
  <si>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</si>
  <si>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</si>
  <si>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</si>
  <si>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</si>
  <si>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</si>
  <si>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</si>
  <si>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</si>
  <si>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</si>
  <si>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</si>
  <si>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</si>
  <si>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</si>
  <si>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</si>
  <si>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</si>
  <si>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</si>
  <si>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</si>
  <si>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</si>
  <si>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</si>
  <si>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</si>
  <si>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</si>
  <si>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</si>
  <si>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</si>
  <si>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</si>
  <si>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</si>
  <si>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</si>
  <si>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</si>
  <si>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</si>
  <si>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</si>
  <si>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</si>
  <si>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</si>
  <si>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</si>
  <si>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</si>
  <si>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</si>
  <si>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</si>
  <si>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</si>
  <si>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</si>
  <si>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</si>
  <si>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</si>
  <si>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</si>
  <si>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</si>
  <si>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</si>
  <si>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</si>
  <si>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</si>
  <si>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</si>
  <si>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</si>
  <si>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</si>
  <si>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</si>
  <si>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</si>
  <si>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</si>
  <si>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</si>
  <si>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</si>
  <si>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</si>
  <si>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</si>
  <si>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</si>
  <si>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</si>
  <si>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</si>
  <si>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</si>
  <si>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</si>
  <si>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</si>
  <si>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</si>
  <si>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</si>
  <si>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</si>
  <si>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</si>
  <si>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</si>
  <si>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</si>
  <si>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</si>
  <si>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</si>
  <si>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</si>
  <si>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</si>
  <si>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</si>
  <si>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</si>
  <si>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</si>
  <si>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</si>
  <si>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</si>
  <si>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</si>
  <si>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</si>
  <si>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</si>
  <si>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</si>
  <si>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</si>
  <si>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</si>
  <si>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</si>
  <si>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</si>
  <si>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</si>
  <si>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</si>
  <si>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</si>
  <si>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</si>
  <si>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</si>
  <si>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</si>
  <si>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</si>
  <si>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</si>
  <si>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</si>
  <si>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</si>
  <si>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</si>
  <si>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</si>
  <si>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</si>
  <si>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</si>
  <si>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</si>
  <si>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</si>
  <si>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</si>
  <si>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</si>
  <si>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</si>
  <si>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</si>
  <si>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</si>
  <si>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</si>
  <si>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</si>
  <si>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</si>
  <si>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</si>
  <si>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</si>
  <si>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</si>
  <si>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</si>
  <si>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</si>
  <si>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</si>
  <si>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</si>
  <si>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</si>
  <si>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</si>
  <si>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</si>
  <si>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</si>
  <si>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</si>
  <si>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</si>
  <si>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</si>
  <si>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</si>
  <si>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</si>
  <si>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</si>
  <si>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</si>
  <si>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</si>
  <si>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</si>
  <si>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</si>
  <si>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</si>
  <si>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</si>
  <si>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</si>
  <si>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</si>
  <si>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</si>
  <si>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</si>
  <si>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</si>
  <si>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</si>
  <si>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</si>
  <si>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</si>
  <si>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</si>
  <si>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</si>
  <si>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</si>
  <si>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</si>
  <si>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</si>
  <si>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</si>
  <si>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</si>
  <si>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</si>
  <si>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</si>
  <si>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</si>
  <si>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</si>
  <si>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</si>
  <si>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</si>
  <si>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</si>
  <si>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</si>
  <si>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</si>
  <si>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</si>
  <si>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</si>
  <si>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</si>
  <si>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</si>
  <si>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</si>
  <si>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</si>
  <si>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</si>
  <si>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</si>
  <si>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</si>
  <si>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</si>
  <si>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</si>
  <si>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</si>
  <si>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</si>
  <si>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</si>
  <si>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</si>
  <si>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</si>
  <si>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</si>
  <si>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</si>
  <si>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</si>
  <si>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</si>
  <si>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</si>
  <si>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</si>
  <si>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</si>
  <si>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</si>
  <si>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</si>
  <si>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</si>
  <si>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</si>
  <si>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</si>
  <si>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</si>
  <si>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</si>
  <si>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</si>
  <si>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</si>
  <si>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</si>
  <si>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</si>
  <si>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</si>
  <si>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</si>
  <si>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</si>
  <si>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</si>
  <si>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</si>
  <si>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</si>
  <si>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</si>
  <si>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</si>
  <si>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</si>
  <si>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</si>
  <si>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</si>
  <si>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</si>
  <si>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</si>
  <si>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</si>
  <si>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</si>
  <si>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</si>
  <si>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</si>
  <si>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</si>
  <si>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</si>
  <si>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</si>
  <si>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</si>
  <si>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</si>
  <si>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</si>
  <si>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</si>
  <si>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</si>
  <si>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</si>
  <si>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</si>
  <si>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</si>
  <si>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</si>
  <si>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</si>
  <si>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</si>
  <si>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</si>
  <si>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</si>
  <si>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</si>
  <si>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</si>
  <si>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</si>
  <si>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</si>
  <si>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</si>
  <si>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</si>
  <si>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</si>
  <si>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</si>
  <si>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</si>
  <si>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</si>
  <si>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</si>
  <si>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</si>
  <si>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</si>
  <si>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</si>
  <si>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</si>
  <si>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</si>
  <si>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</si>
  <si>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</si>
  <si>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</si>
  <si>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</si>
  <si>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</si>
  <si>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</si>
  <si>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</si>
  <si>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</si>
  <si>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</si>
  <si>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</si>
  <si>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</si>
  <si>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</si>
  <si>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</si>
  <si>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</si>
  <si>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</si>
  <si>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</si>
  <si>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</si>
  <si>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</si>
  <si>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</si>
  <si>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</si>
  <si>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</si>
  <si>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</si>
  <si>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</si>
  <si>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</si>
  <si>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</si>
  <si>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</si>
  <si>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</si>
  <si>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</si>
  <si>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</si>
  <si>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</si>
  <si>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</si>
  <si>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</si>
  <si>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</si>
  <si>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</si>
  <si>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</si>
  <si>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</si>
  <si>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</si>
  <si>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</si>
  <si>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</si>
  <si>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</si>
  <si>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</si>
  <si>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</si>
  <si>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</si>
  <si>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</si>
  <si>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</si>
  <si>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</si>
  <si>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</si>
  <si>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</si>
  <si>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</si>
  <si>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</si>
  <si>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</si>
  <si>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</si>
  <si>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</si>
  <si>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</si>
  <si>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</si>
  <si>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</si>
  <si>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</si>
  <si>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</si>
  <si>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</si>
  <si>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</si>
  <si>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</si>
  <si>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</si>
  <si>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</si>
  <si>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</si>
  <si>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</si>
  <si>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</si>
  <si>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</si>
  <si>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</si>
  <si>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</si>
  <si>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</si>
  <si>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</si>
  <si>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</si>
  <si>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</si>
  <si>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</si>
  <si>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</si>
  <si>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</si>
  <si>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</si>
  <si>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</si>
  <si>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</si>
  <si>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</si>
  <si>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</si>
  <si>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</si>
  <si>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</si>
  <si>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</si>
  <si>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</si>
  <si>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</si>
  <si>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</si>
  <si>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</si>
  <si>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</si>
  <si>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</si>
  <si>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</si>
  <si>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</si>
  <si>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</si>
  <si>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</si>
  <si>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</si>
  <si>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</si>
  <si>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</si>
  <si>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</si>
  <si>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</si>
  <si>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</si>
  <si>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</si>
  <si>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</si>
  <si>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</si>
  <si>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</si>
  <si>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</si>
  <si>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</si>
  <si>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</si>
  <si>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</si>
  <si>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</si>
  <si>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</si>
  <si>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</si>
  <si>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</si>
  <si>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</si>
  <si>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</si>
  <si>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</si>
  <si>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</si>
  <si>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</si>
  <si>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</si>
  <si>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</si>
  <si>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</si>
  <si>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</si>
  <si>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</si>
  <si>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</si>
  <si>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</si>
  <si>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</si>
  <si>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</si>
  <si>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</si>
  <si>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</si>
  <si>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</si>
  <si>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</si>
  <si>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</si>
  <si>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</si>
  <si>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</si>
  <si>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</si>
  <si>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</si>
  <si>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</si>
  <si>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</si>
  <si>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</si>
  <si>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</si>
  <si>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</si>
  <si>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</si>
  <si>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</si>
  <si>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</si>
  <si>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</si>
  <si>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</si>
  <si>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</si>
  <si>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</si>
  <si>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</si>
  <si>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</si>
  <si>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</si>
  <si>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</si>
  <si>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</si>
  <si>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</si>
  <si>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</si>
  <si>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</si>
  <si>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</si>
  <si>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</si>
  <si>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</si>
  <si>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</si>
  <si>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</si>
  <si>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</si>
  <si>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</si>
  <si>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</si>
  <si>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</si>
  <si>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</si>
  <si>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</si>
  <si>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</si>
  <si>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</si>
  <si>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</si>
  <si>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</si>
  <si>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</si>
  <si>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</si>
  <si>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</si>
  <si>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</si>
  <si>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</si>
  <si>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</si>
  <si>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</si>
  <si>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</si>
  <si>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</si>
  <si>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</si>
  <si>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</si>
  <si>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</si>
  <si>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</si>
  <si>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</si>
  <si>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</si>
  <si>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</si>
  <si>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</si>
  <si>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</si>
  <si>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</si>
  <si>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</si>
  <si>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</si>
  <si>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</si>
  <si>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</si>
  <si>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</si>
  <si>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</si>
  <si>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</si>
  <si>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</si>
  <si>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</si>
  <si>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</si>
  <si>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</si>
  <si>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</si>
  <si>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</si>
  <si>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</si>
  <si>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</si>
  <si>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</si>
  <si>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</si>
  <si>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</si>
  <si>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</si>
  <si>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</si>
  <si>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</si>
  <si>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</si>
  <si>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</si>
  <si>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</si>
  <si>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</si>
  <si>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</si>
  <si>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</si>
  <si>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</si>
  <si>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</si>
  <si>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</si>
  <si>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</si>
  <si>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</si>
  <si>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</si>
  <si>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</si>
  <si>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</si>
  <si>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</si>
  <si>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</si>
  <si>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</si>
  <si>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</si>
  <si>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</si>
  <si>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</si>
  <si>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</si>
  <si>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</si>
  <si>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</si>
  <si>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</si>
  <si>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</si>
  <si>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</si>
  <si>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</si>
  <si>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</si>
  <si>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</si>
  <si>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</si>
  <si>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</si>
  <si>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</si>
  <si>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</si>
  <si>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</si>
  <si>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</si>
  <si>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</si>
  <si>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</si>
  <si>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</si>
  <si>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</si>
  <si>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</si>
  <si>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</si>
  <si>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</si>
  <si>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</si>
  <si>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</si>
  <si>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</si>
  <si>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</si>
  <si>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</si>
  <si>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</si>
  <si>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</si>
  <si>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</si>
  <si>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</si>
  <si>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</si>
  <si>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</si>
  <si>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</si>
  <si>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</si>
  <si>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</si>
  <si>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</si>
  <si>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</si>
  <si>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</si>
  <si>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</si>
  <si>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</si>
  <si>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</si>
  <si>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</si>
  <si>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</si>
  <si>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</si>
  <si>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</si>
  <si>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</si>
  <si>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</si>
  <si>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</si>
  <si>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</si>
  <si>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</si>
  <si>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</si>
  <si>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</si>
  <si>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</si>
  <si>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</si>
  <si>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</si>
  <si>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</si>
  <si>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</si>
  <si>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</si>
  <si>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</si>
  <si>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</si>
  <si>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</si>
  <si>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</si>
  <si>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</si>
  <si>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</si>
  <si>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</si>
  <si>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</si>
  <si>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</si>
  <si>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</si>
  <si>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</si>
  <si>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</si>
  <si>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</si>
  <si>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</si>
  <si>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</si>
  <si>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</si>
  <si>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</si>
  <si>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</si>
  <si>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</si>
  <si>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</si>
  <si>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</si>
  <si>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</si>
  <si>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</si>
  <si>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</si>
  <si>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</si>
  <si>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</si>
  <si>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</si>
  <si>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</si>
  <si>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</si>
  <si>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</si>
  <si>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</si>
  <si>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</si>
  <si>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</si>
  <si>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</si>
  <si>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</si>
  <si>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</si>
  <si>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</si>
  <si>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</si>
  <si>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</si>
  <si>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</si>
  <si>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</si>
  <si>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</si>
  <si>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</si>
  <si>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</si>
  <si>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</si>
  <si>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</si>
  <si>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</si>
  <si>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</si>
  <si>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</si>
  <si>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</si>
  <si>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</si>
  <si>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</si>
  <si>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</si>
  <si>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</si>
  <si>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</si>
  <si>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</si>
  <si>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</si>
  <si>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</si>
  <si>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</si>
  <si>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</si>
  <si>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</si>
  <si>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</si>
  <si>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</si>
  <si>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</si>
  <si>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</si>
  <si>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</si>
  <si>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</si>
  <si>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</si>
  <si>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</si>
  <si>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</si>
  <si>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</si>
  <si>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</si>
  <si>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</si>
  <si>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</si>
  <si>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</si>
  <si>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</si>
  <si>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</si>
  <si>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</si>
  <si>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</si>
  <si>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</si>
  <si>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</si>
  <si>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</si>
  <si>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</si>
  <si>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</si>
  <si>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</si>
  <si>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</si>
  <si>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</si>
  <si>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</si>
  <si>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</si>
  <si>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</si>
  <si>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</si>
  <si>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</si>
  <si>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</si>
  <si>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</si>
  <si>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</si>
  <si>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</si>
  <si>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</si>
  <si>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</si>
  <si>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</si>
  <si>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</si>
  <si>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</si>
  <si>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</si>
  <si>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</si>
  <si>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</si>
  <si>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</si>
  <si>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</si>
  <si>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</si>
  <si>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</si>
  <si>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</si>
  <si>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</si>
  <si>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</si>
  <si>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</si>
  <si>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</si>
  <si>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</si>
  <si>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</si>
  <si>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</si>
  <si>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</si>
  <si>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</si>
  <si>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</si>
  <si>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</si>
  <si>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</si>
  <si>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</si>
  <si>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</si>
  <si>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</si>
  <si>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</si>
  <si>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</si>
  <si>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</si>
  <si>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</si>
  <si>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</si>
  <si>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</si>
  <si>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</si>
  <si>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</si>
  <si>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</si>
  <si>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</si>
  <si>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</si>
  <si>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</si>
  <si>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</si>
  <si>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</si>
  <si>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</si>
  <si>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</si>
  <si>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</si>
  <si>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</si>
  <si>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</si>
  <si>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</si>
  <si>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</si>
  <si>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</si>
  <si>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</si>
  <si>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</si>
  <si>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</si>
  <si>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</si>
  <si>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</si>
  <si>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</si>
  <si>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</si>
  <si>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</si>
  <si>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</si>
  <si>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</si>
  <si>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</si>
  <si>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</si>
  <si>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</si>
  <si>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</si>
  <si>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</si>
  <si>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</si>
  <si>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</si>
  <si>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</si>
  <si>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</si>
  <si>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</si>
  <si>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</si>
  <si>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</si>
  <si>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</si>
  <si>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</si>
  <si>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</si>
  <si>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</si>
  <si>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</si>
  <si>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</si>
  <si>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</si>
  <si>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</si>
  <si>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</si>
  <si>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</si>
  <si>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</si>
  <si>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</si>
  <si>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</si>
  <si>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</si>
  <si>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</si>
  <si>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</si>
  <si>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</si>
  <si>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</si>
  <si>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</si>
  <si>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</si>
  <si>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</si>
  <si>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</si>
  <si>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</si>
  <si>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</si>
  <si>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</si>
  <si>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</si>
  <si>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</si>
  <si>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</si>
  <si>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</si>
  <si>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</si>
  <si>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</si>
  <si>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</si>
  <si>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</si>
  <si>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</si>
  <si>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</si>
  <si>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</si>
  <si>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</si>
  <si>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</si>
  <si>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</si>
  <si>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</si>
  <si>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</si>
  <si>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</si>
  <si>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</si>
  <si>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</si>
  <si>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</si>
  <si>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</si>
  <si>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</si>
  <si>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</si>
  <si>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</si>
  <si>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</si>
  <si>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</si>
  <si>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</si>
  <si>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</si>
  <si>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</si>
  <si>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</si>
  <si>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</si>
  <si>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</si>
  <si>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</si>
  <si>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</si>
  <si>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</si>
  <si>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</si>
  <si>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</si>
  <si>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</si>
  <si>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</si>
  <si>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</si>
  <si>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</si>
  <si>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</si>
  <si>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</si>
  <si>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</si>
  <si>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</si>
  <si>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</si>
  <si>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</si>
  <si>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</si>
  <si>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</si>
  <si>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</si>
  <si>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</si>
  <si>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</si>
  <si>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</si>
  <si>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</si>
  <si>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</si>
  <si>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</si>
  <si>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</si>
  <si>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</si>
  <si>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</si>
  <si>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</si>
  <si>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</si>
  <si>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</si>
  <si>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</si>
  <si>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</si>
  <si>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</si>
  <si>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</si>
  <si>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</si>
  <si>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</si>
  <si>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</si>
  <si>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</si>
  <si>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</si>
  <si>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</si>
  <si>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</si>
  <si>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</si>
  <si>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</si>
  <si>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</si>
  <si>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</si>
  <si>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</si>
  <si>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</si>
  <si>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</si>
  <si>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</si>
  <si>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</si>
  <si>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</si>
  <si>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</si>
  <si>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</si>
  <si>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</si>
  <si>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</si>
  <si>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</si>
  <si>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</si>
  <si>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</si>
  <si>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</si>
  <si>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</si>
  <si>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</si>
  <si>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</si>
  <si>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</si>
  <si>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</si>
  <si>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</si>
  <si>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</si>
  <si>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</si>
  <si>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</si>
  <si>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</si>
  <si>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</si>
  <si>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</si>
  <si>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</si>
  <si>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</si>
  <si>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</si>
  <si>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</si>
  <si>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</si>
  <si>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</si>
  <si>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</si>
  <si>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</si>
  <si>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</si>
  <si>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</si>
  <si>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</si>
  <si>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</si>
  <si>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</si>
  <si>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</si>
  <si>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</si>
  <si>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</si>
  <si>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</si>
  <si>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</si>
  <si>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</si>
  <si>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</si>
  <si>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</si>
  <si>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</si>
  <si>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</si>
  <si>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</si>
  <si>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</si>
  <si>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</si>
  <si>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</si>
  <si>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</si>
  <si>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</si>
  <si>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</si>
  <si>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</si>
  <si>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</si>
  <si>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</si>
  <si>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</si>
  <si>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</si>
  <si>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</si>
  <si>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</si>
  <si>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</si>
  <si>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</si>
  <si>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</si>
  <si>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</si>
  <si>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</si>
  <si>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</si>
  <si>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</si>
  <si>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</si>
  <si>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</si>
  <si>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</si>
  <si>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</si>
  <si>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</si>
  <si>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</si>
  <si>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</si>
  <si>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</si>
  <si>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</si>
  <si>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</si>
  <si>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</si>
  <si>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</si>
  <si>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</si>
  <si>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</si>
  <si>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</si>
  <si>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</si>
  <si>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</si>
  <si>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</si>
  <si>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</si>
  <si>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</si>
  <si>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</si>
  <si>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</si>
  <si>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</si>
  <si>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</si>
  <si>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</si>
  <si>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</si>
  <si>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</si>
  <si>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</si>
  <si>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</si>
  <si>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</si>
  <si>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</si>
  <si>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</si>
  <si>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</si>
  <si>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</si>
  <si>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</si>
  <si>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</si>
  <si>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</si>
  <si>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</si>
  <si>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</si>
  <si>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</si>
  <si>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</si>
  <si>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</si>
  <si>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</si>
  <si>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</si>
  <si>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</si>
  <si>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</si>
  <si>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</si>
  <si>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</si>
  <si>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</si>
  <si>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</si>
  <si>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</si>
  <si>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</si>
  <si>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</si>
  <si>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</si>
  <si>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</si>
  <si>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</si>
  <si>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</si>
  <si>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</si>
  <si>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</si>
  <si>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</si>
  <si>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</si>
  <si>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</si>
  <si>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</si>
  <si>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</si>
  <si>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</si>
  <si>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</si>
  <si>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</si>
  <si>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</si>
  <si>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</si>
  <si>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</si>
  <si>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</si>
  <si>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</si>
  <si>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</si>
  <si>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</si>
  <si>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</si>
  <si>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</si>
  <si>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</si>
  <si>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</si>
  <si>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</si>
  <si>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</si>
  <si>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</si>
  <si>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</si>
  <si>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</si>
  <si>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</si>
  <si>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</si>
  <si>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</si>
  <si>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</si>
  <si>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</si>
  <si>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</si>
  <si>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</si>
  <si>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</si>
  <si>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</si>
  <si>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</si>
  <si>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</si>
  <si>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</si>
  <si>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</si>
  <si>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</si>
  <si>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</si>
  <si>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</si>
  <si>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</si>
  <si>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</si>
  <si>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</si>
  <si>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</si>
  <si>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</si>
  <si>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</si>
  <si>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</si>
  <si>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</si>
  <si>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</si>
  <si>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</si>
  <si>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</si>
  <si>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</si>
  <si>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</si>
  <si>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</si>
  <si>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</si>
  <si>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</si>
  <si>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</si>
  <si>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</si>
  <si>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</si>
  <si>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</si>
  <si>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</si>
  <si>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</si>
  <si>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</si>
  <si>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</si>
  <si>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</si>
  <si>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</si>
  <si>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</si>
  <si>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</si>
  <si>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</si>
  <si>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</si>
  <si>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</si>
  <si>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</si>
  <si>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</si>
  <si>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</si>
  <si>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</si>
  <si>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</si>
  <si>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</si>
  <si>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</si>
  <si>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</si>
  <si>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</si>
  <si>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</si>
  <si>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</si>
  <si>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</si>
  <si>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</si>
  <si>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</si>
  <si>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</si>
  <si>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</si>
  <si>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</si>
  <si>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</si>
  <si>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</si>
  <si>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</si>
  <si>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</si>
  <si>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</si>
  <si>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</si>
  <si>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</si>
  <si>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</si>
  <si>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</si>
  <si>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</si>
  <si>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</si>
  <si>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</si>
  <si>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</si>
  <si>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</si>
  <si>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</si>
  <si>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</si>
  <si>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</si>
  <si>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</si>
  <si>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</si>
  <si>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</si>
  <si>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</si>
  <si>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</si>
  <si>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</si>
  <si>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</si>
  <si>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</si>
  <si>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</si>
  <si>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</si>
  <si>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</si>
  <si>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</si>
  <si>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</si>
  <si>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</si>
  <si>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</si>
  <si>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</si>
  <si>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</si>
  <si>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</si>
  <si>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</si>
  <si>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</si>
  <si>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</si>
  <si>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</si>
  <si>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</si>
  <si>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</si>
  <si>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</si>
  <si>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</si>
  <si>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</si>
  <si>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</si>
  <si>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</si>
  <si>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</si>
  <si>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</si>
  <si>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</si>
  <si>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</si>
  <si>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</si>
  <si>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</si>
  <si>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</si>
  <si>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</si>
  <si>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</si>
  <si>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</si>
  <si>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</si>
  <si>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</si>
  <si>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</si>
  <si>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</si>
  <si>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</si>
  <si>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</si>
  <si>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</si>
  <si>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</si>
  <si>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</si>
  <si>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</si>
  <si>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</si>
  <si>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</si>
  <si>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</si>
  <si>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</si>
  <si>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</si>
  <si>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</si>
  <si>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</si>
  <si>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</si>
  <si>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</si>
  <si>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</si>
  <si>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</si>
  <si>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</si>
  <si>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</si>
  <si>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</si>
  <si>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</si>
  <si>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</si>
  <si>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</si>
  <si>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</si>
  <si>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</si>
  <si>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</si>
  <si>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</si>
  <si>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</si>
  <si>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</si>
  <si>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</si>
  <si>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</si>
  <si>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</si>
  <si>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</si>
  <si>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</si>
  <si>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</si>
  <si>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</si>
  <si>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</si>
  <si>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</si>
  <si>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</si>
  <si>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</si>
  <si>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</si>
  <si>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</si>
  <si>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</si>
  <si>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</si>
  <si>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</si>
  <si>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</si>
  <si>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</si>
  <si>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</si>
  <si>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</si>
  <si>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</si>
  <si>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</si>
  <si>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</si>
  <si>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</si>
  <si>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</si>
  <si>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</si>
  <si>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</si>
  <si>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</si>
  <si>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</si>
  <si>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</si>
  <si>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</si>
  <si>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</si>
  <si>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</si>
  <si>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</si>
  <si>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</si>
  <si>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</si>
  <si>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</si>
  <si>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</si>
  <si>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</si>
  <si>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</si>
  <si>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</si>
  <si>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</si>
  <si>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</si>
  <si>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</si>
  <si>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</si>
  <si>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</si>
  <si>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</si>
  <si>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</si>
  <si>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</si>
  <si>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</si>
  <si>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</si>
  <si>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</si>
  <si>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</si>
  <si>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</si>
  <si>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</si>
  <si>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</si>
  <si>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</si>
  <si>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</si>
  <si>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</si>
  <si>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</si>
  <si>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</si>
  <si>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</si>
  <si>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</si>
  <si>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</si>
  <si>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</si>
  <si>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</si>
  <si>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</si>
  <si>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</si>
  <si>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</si>
  <si>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</si>
  <si>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</si>
  <si>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</si>
  <si>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</si>
  <si>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</si>
  <si>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</si>
  <si>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</si>
  <si>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</si>
  <si>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</si>
  <si>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</si>
  <si>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</si>
  <si>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</si>
  <si>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</si>
  <si>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</si>
  <si>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</si>
  <si>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</si>
  <si>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</si>
  <si>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</si>
  <si>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</si>
  <si>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</si>
  <si>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</si>
  <si>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</si>
  <si>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</si>
  <si>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</si>
  <si>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</si>
  <si>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</si>
  <si>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</si>
  <si>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</si>
  <si>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</si>
  <si>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</si>
  <si>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</si>
  <si>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</si>
  <si>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</si>
  <si>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</si>
  <si>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</si>
  <si>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</si>
  <si>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</si>
  <si>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</si>
  <si>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</si>
  <si>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</si>
  <si>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</si>
  <si>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</si>
  <si>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</si>
  <si>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</si>
  <si>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</si>
  <si>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</si>
  <si>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</si>
  <si>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</si>
  <si>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</si>
  <si>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</si>
  <si>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</si>
  <si>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</si>
  <si>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</si>
  <si>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</si>
  <si>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</si>
  <si>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</si>
  <si>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</si>
  <si>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</si>
  <si>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</si>
  <si>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</si>
  <si>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</si>
  <si>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</si>
  <si>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</si>
  <si>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</si>
  <si>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</si>
  <si>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</si>
  <si>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</si>
  <si>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</si>
  <si>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</si>
  <si>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</si>
  <si>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</si>
  <si>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</si>
  <si>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</si>
  <si>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</si>
  <si>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</si>
  <si>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</si>
  <si>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</si>
  <si>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</si>
  <si>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</si>
  <si>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</si>
  <si>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</si>
  <si>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</si>
  <si>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</si>
  <si>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</si>
  <si>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</si>
  <si>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</si>
  <si>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</si>
  <si>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</si>
  <si>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</si>
  <si>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</si>
  <si>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</si>
  <si>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</si>
  <si>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</si>
  <si>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</si>
  <si>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</si>
  <si>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</si>
  <si>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</si>
  <si>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</si>
  <si>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</si>
  <si>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</si>
  <si>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</si>
  <si>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</si>
  <si>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</si>
  <si>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</si>
  <si>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</si>
  <si>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</si>
  <si>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</si>
  <si>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</si>
  <si>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</si>
  <si>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</si>
  <si>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</si>
  <si>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</si>
  <si>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</si>
  <si>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</si>
  <si>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</si>
  <si>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</si>
  <si>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</si>
  <si>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</si>
  <si>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</si>
  <si>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</si>
  <si>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</si>
  <si>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</si>
  <si>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</si>
  <si>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</si>
  <si>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</si>
  <si>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</si>
  <si>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</si>
  <si>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</si>
  <si>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</si>
  <si>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</si>
  <si>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</si>
  <si>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</si>
  <si>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</si>
  <si>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</si>
  <si>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</si>
  <si>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</si>
  <si>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</si>
  <si>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</si>
  <si>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</si>
  <si>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</si>
  <si>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</si>
  <si>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</si>
  <si>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</si>
  <si>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</si>
  <si>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</si>
  <si>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</si>
  <si>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</si>
  <si>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</si>
  <si>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</si>
  <si>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</si>
  <si>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</si>
  <si>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</si>
  <si>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</si>
  <si>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</si>
  <si>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</si>
  <si>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</si>
  <si>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</si>
  <si>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</si>
  <si>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</si>
  <si>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</si>
  <si>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</si>
  <si>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</si>
  <si>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</si>
  <si>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</si>
  <si>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</si>
  <si>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</si>
  <si>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</si>
  <si>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</si>
  <si>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</si>
  <si>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</si>
  <si>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</si>
  <si>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</si>
  <si>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</si>
  <si>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</si>
  <si>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</si>
  <si>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</si>
  <si>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</si>
  <si>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</si>
  <si>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</si>
  <si>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</si>
  <si>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</si>
  <si>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</si>
  <si>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</si>
  <si>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</si>
  <si>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</si>
  <si>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</si>
  <si>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</si>
  <si>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</si>
  <si>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</si>
  <si>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</si>
  <si>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</si>
  <si>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</si>
  <si>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</si>
  <si>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</si>
  <si>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</si>
  <si>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</si>
  <si>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</si>
  <si>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</si>
  <si>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</si>
  <si>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</si>
  <si>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</si>
  <si>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</si>
  <si>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</si>
  <si>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</si>
  <si>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</si>
  <si>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</si>
  <si>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</si>
  <si>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</si>
  <si>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</si>
  <si>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</si>
  <si>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</si>
  <si>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</si>
  <si>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</si>
  <si>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</si>
  <si>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</si>
  <si>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</si>
  <si>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</si>
  <si>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</si>
  <si>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</si>
  <si>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</si>
  <si>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</si>
  <si>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</si>
  <si>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</si>
  <si>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</si>
  <si>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</si>
  <si>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</si>
  <si>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</si>
  <si>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</si>
  <si>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</si>
  <si>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</si>
  <si>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</si>
  <si>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</si>
  <si>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</si>
  <si>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</si>
  <si>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</si>
  <si>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</si>
  <si>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</si>
  <si>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</si>
  <si>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</si>
  <si>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</si>
  <si>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</si>
  <si>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</si>
  <si>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</si>
  <si>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</si>
  <si>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</si>
  <si>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</si>
  <si>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</si>
  <si>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</si>
  <si>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</si>
  <si>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</si>
  <si>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</si>
  <si>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</si>
  <si>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</si>
  <si>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</si>
  <si>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</si>
  <si>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</si>
  <si>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</si>
  <si>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</si>
  <si>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</si>
  <si>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</si>
  <si>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</si>
  <si>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</si>
  <si>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</si>
  <si>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</si>
  <si>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</si>
  <si>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</si>
  <si>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</si>
  <si>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</si>
  <si>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</si>
  <si>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</si>
  <si>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</si>
  <si>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</si>
  <si>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</si>
  <si>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</si>
  <si>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</si>
  <si>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</si>
  <si>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</si>
  <si>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</si>
  <si>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</si>
  <si>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</si>
  <si>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</si>
  <si>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</si>
  <si>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</si>
  <si>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</si>
  <si>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</si>
  <si>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</si>
  <si>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</si>
  <si>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</si>
  <si>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</si>
  <si>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</si>
  <si>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</si>
  <si>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</si>
  <si>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</si>
  <si>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</si>
  <si>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</si>
  <si>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</si>
  <si>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</si>
  <si>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</si>
  <si>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</si>
  <si>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</si>
  <si>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</si>
  <si>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</si>
  <si>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</si>
  <si>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</si>
  <si>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</si>
  <si>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</si>
  <si>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</si>
  <si>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</si>
  <si>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</si>
  <si>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</si>
  <si>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</si>
  <si>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</si>
  <si>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</si>
  <si>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</si>
  <si>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</si>
  <si>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</si>
  <si>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</si>
  <si>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</si>
  <si>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</si>
  <si>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</si>
  <si>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</si>
  <si>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</si>
  <si>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</si>
  <si>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</si>
  <si>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</si>
  <si>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</si>
  <si>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</si>
  <si>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</si>
  <si>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</si>
  <si>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</si>
  <si>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</si>
  <si>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</si>
  <si>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</si>
  <si>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</si>
  <si>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</si>
  <si>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</si>
  <si>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</si>
  <si>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</si>
  <si>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</si>
  <si>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</si>
  <si>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</si>
  <si>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</si>
  <si>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</si>
  <si>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</si>
  <si>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</si>
  <si>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</si>
  <si>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</si>
  <si>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</si>
  <si>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</si>
  <si>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</si>
  <si>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</si>
  <si>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</si>
  <si>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</si>
  <si>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</si>
  <si>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</si>
  <si>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</si>
  <si>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</si>
  <si>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</si>
  <si>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</si>
  <si>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</si>
  <si>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</si>
  <si>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</si>
  <si>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</si>
  <si>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</si>
  <si>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</si>
  <si>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</si>
  <si>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</si>
  <si>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</si>
  <si>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</si>
  <si>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</si>
  <si>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</si>
  <si>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</si>
  <si>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</si>
  <si>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</si>
  <si>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</si>
  <si>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</si>
  <si>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</si>
  <si>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</si>
  <si>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</si>
  <si>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</si>
  <si>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</si>
  <si>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</si>
  <si>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</si>
  <si>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</si>
  <si>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</si>
  <si>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</si>
  <si>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</si>
  <si>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</si>
  <si>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</si>
  <si>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</si>
  <si>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</si>
  <si>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</si>
  <si>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</si>
  <si>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</si>
  <si>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</si>
  <si>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</si>
  <si>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</si>
  <si>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</si>
  <si>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</si>
  <si>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</si>
  <si>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</si>
  <si>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</si>
  <si>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</si>
  <si>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</si>
  <si>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</si>
  <si>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</si>
  <si>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</si>
  <si>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</si>
  <si>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</si>
  <si>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</si>
  <si>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</si>
  <si>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</si>
  <si>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</si>
  <si>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</si>
  <si>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</si>
  <si>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</si>
  <si>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</si>
  <si>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</si>
  <si>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</si>
  <si>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</si>
  <si>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</si>
  <si>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</si>
  <si>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</si>
  <si>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</si>
  <si>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</si>
  <si>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</si>
  <si>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</si>
  <si>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</si>
  <si>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</si>
  <si>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</si>
  <si>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</si>
  <si>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</si>
  <si>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</si>
  <si>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</si>
  <si>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</si>
  <si>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</si>
  <si>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</si>
  <si>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</si>
  <si>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</si>
  <si>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</si>
  <si>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</si>
  <si>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</si>
  <si>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</si>
  <si>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</si>
  <si>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</si>
  <si>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</si>
  <si>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</si>
  <si>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</si>
  <si>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</si>
  <si>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</si>
  <si>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</si>
  <si>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</si>
  <si>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</si>
  <si>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</si>
  <si>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</si>
  <si>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</si>
  <si>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</si>
  <si>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</si>
  <si>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</si>
  <si>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</si>
  <si>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</si>
  <si>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</si>
  <si>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</si>
  <si>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</si>
  <si>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</si>
  <si>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</si>
  <si>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</si>
  <si>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</si>
  <si>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</si>
  <si>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</si>
  <si>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</si>
  <si>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</si>
  <si>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</si>
  <si>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</si>
  <si>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</si>
  <si>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</si>
  <si>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</si>
  <si>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</si>
  <si>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</si>
  <si>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</si>
  <si>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</si>
  <si>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</si>
  <si>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</si>
  <si>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</si>
  <si>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</si>
  <si>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</si>
  <si>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</si>
  <si>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</si>
  <si>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</si>
  <si>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</si>
  <si>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</si>
  <si>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</si>
  <si>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</si>
  <si>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</si>
  <si>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</si>
  <si>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</si>
  <si>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</si>
  <si>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</si>
  <si>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</si>
  <si>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</si>
  <si>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</si>
  <si>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</si>
  <si>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</si>
  <si>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</si>
  <si>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</si>
  <si>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</si>
  <si>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</si>
  <si>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</si>
  <si>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</si>
  <si>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</si>
  <si>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</si>
  <si>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</si>
  <si>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</si>
  <si>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</si>
  <si>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</si>
  <si>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</si>
  <si>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</si>
  <si>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</si>
  <si>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</si>
  <si>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</si>
  <si>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</si>
  <si>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</si>
  <si>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</si>
  <si>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</si>
  <si>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</si>
  <si>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</si>
  <si>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</si>
  <si>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</si>
  <si>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</si>
  <si>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</si>
  <si>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</si>
  <si>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</si>
  <si>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</si>
  <si>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</si>
  <si>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</si>
  <si>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</si>
  <si>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</si>
  <si>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</si>
  <si>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</si>
  <si>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</si>
  <si>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</si>
  <si>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</si>
  <si>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</si>
  <si>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</si>
  <si>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</si>
  <si>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</si>
  <si>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</si>
  <si>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</si>
  <si>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</si>
  <si>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</si>
  <si>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</si>
  <si>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</si>
  <si>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</si>
  <si>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</si>
  <si>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</si>
  <si>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</si>
  <si>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</si>
  <si>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</si>
  <si>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</si>
  <si>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</si>
  <si>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</si>
  <si>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</si>
  <si>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</si>
  <si>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</si>
  <si>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</si>
  <si>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</si>
  <si>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</si>
  <si>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</si>
  <si>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</si>
  <si>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</si>
  <si>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</si>
  <si>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</si>
  <si>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</si>
  <si>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</si>
  <si>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</si>
  <si>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</si>
  <si>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</si>
  <si>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</si>
  <si>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</si>
  <si>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</si>
  <si>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</si>
  <si>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</si>
  <si>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</si>
  <si>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</si>
  <si>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</si>
  <si>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</si>
  <si>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</si>
  <si>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</si>
  <si>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</si>
  <si>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</si>
  <si>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</si>
  <si>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</si>
  <si>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</si>
  <si>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</si>
  <si>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</si>
  <si>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</si>
  <si>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</si>
  <si>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</si>
  <si>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</si>
  <si>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</si>
  <si>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</si>
  <si>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</si>
  <si>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</si>
  <si>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</si>
  <si>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</si>
  <si>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</si>
  <si>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</si>
  <si>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</si>
  <si>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</si>
  <si>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</si>
  <si>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</si>
  <si>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</si>
  <si>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</si>
  <si>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</si>
  <si>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</si>
  <si>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</si>
  <si>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</si>
  <si>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</si>
  <si>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</si>
  <si>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</si>
  <si>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</si>
  <si>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</si>
  <si>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</si>
  <si>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</si>
  <si>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</si>
  <si>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</si>
  <si>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</si>
  <si>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</si>
  <si>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</si>
  <si>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</si>
  <si>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</si>
  <si>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</si>
  <si>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</si>
  <si>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</si>
  <si>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</si>
  <si>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</si>
  <si>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</si>
  <si>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</si>
  <si>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</si>
  <si>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</si>
  <si>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</si>
  <si>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</si>
  <si>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</si>
  <si>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</si>
  <si>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</si>
  <si>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</si>
  <si>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</si>
  <si>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</si>
  <si>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</si>
  <si>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</si>
  <si>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</si>
  <si>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</si>
  <si>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</si>
  <si>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</si>
  <si>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</si>
  <si>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</si>
  <si>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</si>
  <si>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</si>
  <si>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</si>
  <si>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</si>
  <si>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</si>
  <si>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</si>
  <si>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</si>
  <si>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</si>
  <si>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</si>
  <si>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</si>
  <si>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</si>
  <si>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</si>
  <si>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</si>
  <si>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</si>
  <si>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</si>
  <si>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</si>
  <si>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</si>
  <si>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</si>
  <si>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</si>
  <si>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</si>
  <si>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</si>
  <si>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</si>
  <si>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</si>
  <si>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</si>
  <si>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</si>
  <si>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</si>
  <si>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</si>
  <si>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</si>
  <si>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</si>
  <si>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</si>
  <si>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</si>
  <si>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</si>
  <si>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</si>
  <si>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</si>
  <si>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</si>
  <si>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</si>
  <si>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</si>
  <si>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</si>
  <si>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</si>
  <si>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</si>
  <si>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</si>
  <si>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</si>
  <si>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</si>
  <si>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</si>
  <si>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</si>
  <si>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</si>
  <si>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</si>
  <si>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</si>
  <si>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</si>
  <si>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</si>
  <si>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</si>
  <si>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</si>
  <si>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</si>
  <si>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</si>
  <si>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</si>
  <si>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</si>
  <si>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</si>
  <si>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</si>
  <si>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</si>
  <si>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</si>
  <si>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</si>
  <si>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</si>
  <si>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</si>
  <si>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</si>
  <si>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</si>
  <si>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</si>
  <si>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</si>
  <si>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</si>
  <si>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</si>
  <si>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</si>
  <si>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</si>
  <si>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</si>
  <si>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</si>
  <si>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</si>
  <si>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</si>
  <si>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</si>
  <si>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</si>
  <si>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</si>
  <si>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</si>
  <si>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</si>
  <si>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</si>
  <si>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</si>
  <si>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</si>
  <si>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</si>
  <si>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</si>
  <si>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</si>
  <si>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</si>
  <si>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</si>
  <si>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</si>
  <si>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</si>
  <si>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</si>
  <si>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</si>
  <si>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</si>
  <si>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</si>
  <si>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</si>
  <si>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</si>
  <si>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</si>
  <si>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</si>
  <si>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</si>
  <si>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</si>
  <si>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</si>
  <si>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</si>
  <si>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</si>
  <si>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</si>
  <si>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</si>
  <si>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</si>
  <si>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</si>
  <si>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</si>
  <si>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</si>
  <si>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</si>
  <si>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</si>
  <si>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</si>
  <si>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</si>
  <si>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</si>
  <si>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</si>
  <si>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</si>
  <si>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</si>
  <si>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</si>
  <si>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</si>
  <si>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</si>
  <si>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</si>
  <si>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</si>
  <si>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</si>
  <si>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</si>
  <si>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</si>
  <si>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</si>
  <si>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</si>
  <si>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</si>
  <si>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</si>
  <si>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</si>
  <si>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</si>
  <si>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</si>
  <si>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</si>
  <si>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</si>
  <si>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</si>
  <si>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</si>
  <si>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</si>
  <si>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</si>
  <si>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</si>
  <si>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</si>
  <si>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</si>
  <si>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</si>
  <si>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</si>
  <si>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</si>
  <si>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</si>
  <si>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</si>
  <si>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</si>
  <si>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</si>
  <si>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</si>
  <si>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</si>
  <si>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</si>
  <si>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</si>
  <si>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</si>
  <si>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</si>
  <si>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</si>
  <si>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</si>
  <si>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</si>
  <si>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</si>
  <si>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</si>
  <si>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</si>
  <si>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</si>
  <si>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</si>
  <si>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</si>
  <si>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</si>
  <si>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</si>
  <si>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</si>
  <si>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</si>
  <si>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</si>
  <si>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</si>
  <si>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</si>
  <si>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</si>
  <si>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</si>
  <si>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</si>
  <si>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</si>
  <si>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</si>
  <si>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</si>
  <si>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</si>
  <si>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</si>
  <si>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</si>
  <si>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</si>
  <si>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</si>
  <si>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</si>
  <si>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</si>
  <si>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</si>
  <si>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</si>
  <si>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</si>
  <si>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</si>
  <si>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</si>
  <si>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</si>
  <si>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</si>
  <si>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</si>
  <si>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</si>
  <si>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</si>
  <si>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</si>
  <si>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</si>
  <si>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</si>
  <si>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</si>
  <si>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</si>
  <si>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</si>
  <si>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</si>
  <si>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</si>
  <si>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</si>
  <si>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</si>
  <si>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</si>
  <si>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</si>
  <si>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</si>
  <si>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</si>
  <si>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</si>
  <si>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</si>
  <si>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</si>
  <si>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</si>
  <si>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</si>
  <si>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</si>
  <si>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</si>
  <si>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</si>
  <si>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</si>
  <si>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</si>
  <si>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</si>
  <si>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</si>
  <si>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</si>
  <si>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</si>
  <si>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</si>
  <si>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</si>
  <si>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</si>
  <si>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</si>
  <si>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</si>
  <si>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</si>
  <si>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</si>
  <si>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</si>
  <si>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</si>
  <si>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</si>
  <si>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</si>
  <si>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</si>
  <si>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</si>
  <si>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</si>
  <si>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</si>
  <si>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</si>
  <si>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</si>
  <si>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</si>
  <si>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</si>
  <si>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</si>
  <si>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</si>
  <si>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</si>
  <si>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</si>
  <si>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</si>
  <si>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</si>
  <si>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</si>
  <si>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</si>
  <si>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</si>
  <si>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</si>
  <si>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</si>
  <si>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</si>
  <si>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</si>
  <si>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</si>
  <si>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</si>
  <si>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</si>
  <si>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</si>
  <si>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</si>
  <si>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</si>
  <si>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</si>
  <si>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</si>
  <si>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</si>
  <si>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</si>
  <si>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</si>
  <si>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</si>
  <si>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</si>
  <si>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</si>
  <si>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</si>
  <si>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</si>
  <si>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</si>
  <si>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</si>
  <si>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</si>
  <si>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</si>
  <si>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</si>
  <si>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</si>
  <si>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</si>
  <si>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</si>
  <si>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</si>
  <si>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</si>
  <si>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</si>
  <si>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</si>
  <si>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</si>
  <si>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</si>
  <si>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</si>
  <si>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</si>
  <si>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</si>
  <si>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</si>
  <si>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</si>
  <si>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</si>
  <si>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</si>
  <si>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</si>
  <si>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</si>
  <si>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</si>
  <si>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</si>
  <si>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</si>
  <si>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</si>
  <si>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</si>
  <si>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</si>
  <si>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</si>
  <si>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</si>
  <si>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</si>
  <si>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</si>
  <si>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</si>
  <si>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</si>
  <si>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</si>
  <si>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</si>
  <si>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</si>
  <si>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</si>
  <si>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</si>
  <si>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</si>
  <si>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</si>
  <si>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</si>
  <si>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</si>
  <si>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</si>
  <si>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</si>
  <si>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</si>
  <si>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</si>
  <si>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</si>
  <si>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</si>
  <si>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</si>
  <si>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</si>
  <si>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</si>
  <si>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</si>
  <si>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</si>
  <si>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</si>
  <si>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</si>
  <si>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</si>
  <si>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</si>
  <si>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</si>
  <si>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</si>
  <si>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</si>
  <si>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</si>
  <si>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</si>
  <si>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</si>
  <si>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</si>
  <si>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</si>
  <si>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</si>
  <si>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</si>
  <si>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</si>
  <si>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</si>
  <si>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</si>
  <si>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</si>
  <si>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</si>
  <si>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</si>
  <si>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</si>
  <si>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</si>
  <si>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</si>
  <si>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</si>
  <si>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</si>
  <si>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</si>
  <si>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</si>
  <si>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</si>
  <si>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</si>
  <si>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</si>
  <si>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</si>
  <si>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</si>
  <si>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</si>
  <si>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</si>
  <si>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</si>
  <si>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</si>
  <si>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</si>
  <si>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</si>
  <si>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</si>
  <si>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</si>
  <si>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</si>
  <si>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</si>
  <si>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</si>
  <si>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</si>
  <si>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</si>
  <si>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</si>
  <si>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</si>
  <si>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</si>
  <si>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</si>
  <si>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</si>
  <si>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</si>
  <si>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</si>
  <si>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</si>
  <si>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</si>
  <si>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</si>
  <si>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</si>
  <si>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</si>
  <si>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</si>
  <si>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</si>
  <si>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</si>
  <si>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</si>
  <si>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</si>
  <si>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</si>
  <si>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</si>
  <si>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</si>
  <si>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</si>
  <si>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</si>
  <si>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</si>
  <si>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</si>
  <si>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</si>
  <si>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</si>
  <si>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</si>
  <si>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</si>
  <si>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</si>
  <si>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</si>
  <si>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</si>
  <si>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</si>
  <si>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</si>
  <si>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</si>
  <si>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</si>
  <si>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</si>
  <si>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</si>
  <si>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</si>
  <si>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</si>
  <si>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</si>
  <si>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</si>
  <si>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</si>
  <si>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</si>
  <si>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</si>
  <si>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</si>
  <si>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</si>
  <si>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</si>
  <si>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</si>
  <si>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</si>
  <si>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</si>
  <si>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</si>
  <si>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</si>
  <si>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</si>
  <si>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</si>
  <si>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</si>
  <si>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</si>
  <si>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</si>
  <si>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</si>
  <si>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</si>
  <si>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</si>
  <si>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</si>
  <si>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</si>
  <si>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</si>
  <si>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</si>
  <si>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</si>
  <si>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</si>
  <si>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</si>
  <si>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</si>
  <si>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</si>
  <si>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</si>
  <si>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</si>
  <si>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</si>
  <si>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</si>
  <si>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</si>
  <si>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</si>
  <si>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</si>
  <si>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</si>
  <si>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</si>
  <si>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</si>
  <si>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</si>
  <si>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</si>
  <si>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</si>
  <si>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</si>
  <si>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</si>
  <si>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</si>
  <si>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</si>
  <si>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</si>
  <si>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</si>
  <si>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</si>
  <si>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</si>
  <si>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</si>
  <si>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</si>
  <si>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</si>
  <si>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</si>
  <si>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</si>
  <si>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</si>
  <si>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</si>
  <si>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</si>
  <si>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</si>
  <si>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</si>
  <si>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</si>
  <si>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</si>
  <si>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</si>
  <si>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</si>
  <si>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</si>
  <si>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</si>
  <si>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</si>
  <si>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</si>
  <si>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</si>
  <si>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</si>
  <si>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</si>
  <si>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</si>
  <si>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</si>
  <si>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</si>
  <si>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</si>
  <si>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</si>
  <si>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</si>
  <si>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</si>
  <si>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</si>
  <si>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</si>
  <si>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</si>
  <si>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</si>
  <si>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</si>
  <si>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</si>
  <si>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</si>
  <si>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</si>
  <si>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</si>
  <si>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</si>
  <si>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</si>
  <si>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</si>
  <si>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</si>
  <si>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</si>
  <si>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</si>
  <si>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</si>
  <si>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</si>
  <si>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</si>
  <si>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</si>
  <si>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</si>
  <si>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</si>
  <si>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</si>
  <si>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</si>
  <si>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</si>
  <si>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</si>
  <si>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</si>
  <si>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</si>
  <si>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</si>
  <si>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</si>
  <si>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</si>
  <si>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</si>
  <si>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</si>
  <si>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</si>
  <si>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</si>
  <si>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</si>
  <si>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</si>
  <si>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</si>
  <si>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</si>
  <si>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</si>
  <si>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</si>
  <si>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</si>
  <si>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</si>
  <si>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</si>
  <si>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</si>
  <si>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</si>
  <si>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</si>
  <si>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</si>
  <si>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</si>
  <si>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</si>
  <si>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</si>
  <si>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</si>
  <si>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</si>
  <si>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</si>
  <si>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</si>
  <si>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</si>
  <si>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</si>
  <si>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</si>
  <si>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</si>
  <si>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</si>
  <si>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</si>
  <si>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</si>
  <si>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</si>
  <si>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</si>
  <si>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</si>
  <si>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</si>
  <si>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</si>
  <si>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</si>
  <si>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</si>
  <si>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</si>
  <si>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</si>
  <si>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</si>
  <si>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</si>
  <si>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</si>
  <si>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</si>
  <si>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</si>
  <si>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</si>
  <si>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</si>
  <si>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</si>
  <si>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</si>
  <si>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</si>
  <si>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</si>
  <si>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</si>
  <si>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</si>
  <si>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</si>
  <si>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</si>
  <si>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</si>
  <si>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</si>
  <si>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</si>
  <si>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</si>
  <si>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</si>
  <si>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</si>
  <si>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</si>
  <si>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</si>
  <si>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</si>
  <si>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</si>
  <si>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</si>
  <si>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</si>
  <si>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</si>
  <si>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</si>
  <si>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</si>
  <si>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</si>
  <si>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</si>
  <si>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</si>
  <si>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</si>
  <si>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</si>
  <si>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</si>
  <si>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</si>
  <si>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</si>
  <si>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</si>
  <si>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</si>
  <si>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</si>
  <si>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</si>
  <si>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</si>
  <si>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</si>
  <si>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</si>
  <si>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</si>
  <si>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</si>
  <si>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</si>
  <si>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</si>
  <si>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</si>
  <si>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</si>
  <si>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</si>
  <si>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</si>
  <si>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</si>
  <si>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</si>
  <si>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</si>
  <si>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</si>
  <si>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</si>
  <si>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</si>
  <si>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</si>
  <si>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</si>
  <si>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</si>
  <si>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</si>
  <si>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</si>
  <si>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</si>
  <si>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</si>
  <si>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</si>
  <si>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</si>
  <si>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</si>
  <si>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</si>
  <si>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</si>
  <si>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</si>
  <si>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</si>
  <si>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</si>
  <si>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</si>
  <si>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</si>
  <si>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</si>
  <si>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</si>
  <si>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</si>
  <si>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</si>
  <si>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</si>
  <si>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</si>
  <si>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</si>
  <si>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</si>
  <si>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</si>
  <si>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</si>
  <si>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</si>
  <si>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</si>
  <si>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</si>
  <si>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</si>
  <si>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</si>
  <si>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</si>
  <si>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</si>
  <si>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</si>
  <si>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</si>
  <si>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</si>
  <si>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</si>
  <si>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</si>
  <si>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</si>
  <si>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</si>
  <si>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</si>
  <si>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</si>
  <si>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</si>
  <si>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</si>
  <si>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</si>
  <si>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</si>
  <si>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</si>
  <si>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</si>
  <si>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</si>
  <si>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</si>
  <si>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</si>
  <si>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</si>
  <si>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</si>
  <si>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</si>
  <si>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</si>
  <si>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</si>
  <si>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</si>
  <si>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</si>
  <si>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</si>
  <si>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</si>
  <si>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</si>
  <si>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</si>
  <si>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</si>
  <si>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</si>
  <si>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</si>
  <si>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</si>
  <si>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</si>
  <si>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</si>
  <si>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</si>
  <si>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</si>
  <si>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</si>
  <si>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</si>
  <si>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</si>
  <si>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</si>
  <si>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</si>
  <si>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</si>
  <si>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</si>
  <si>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</si>
  <si>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</si>
  <si>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</si>
  <si>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</si>
  <si>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</si>
  <si>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</si>
  <si>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</si>
  <si>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</si>
  <si>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</si>
  <si>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</si>
  <si>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</si>
  <si>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</si>
  <si>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</si>
  <si>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</si>
  <si>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</si>
  <si>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</si>
  <si>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</si>
  <si>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</si>
  <si>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</si>
  <si>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</si>
  <si>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</si>
  <si>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</si>
  <si>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</si>
  <si>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</si>
  <si>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</si>
  <si>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</si>
  <si>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</si>
  <si>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</si>
  <si>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</si>
  <si>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</si>
  <si>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</si>
  <si>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</si>
  <si>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</si>
  <si>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</si>
  <si>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</si>
  <si>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</si>
  <si>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</si>
  <si>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</si>
  <si>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</si>
  <si>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</si>
  <si>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</si>
  <si>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</si>
  <si>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</si>
  <si>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</si>
  <si>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</si>
  <si>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</si>
  <si>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</si>
  <si>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</si>
  <si>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</si>
  <si>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</si>
  <si>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</si>
  <si>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</si>
  <si>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</si>
  <si>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</si>
  <si>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</si>
  <si>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</si>
  <si>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</si>
  <si>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</si>
  <si>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</si>
  <si>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</si>
  <si>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</si>
  <si>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</si>
  <si>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</si>
  <si>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</si>
  <si>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</si>
  <si>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</si>
  <si>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</si>
  <si>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</si>
  <si>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</si>
  <si>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</si>
  <si>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</si>
  <si>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</si>
  <si>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</si>
  <si>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</si>
  <si>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</si>
  <si>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</si>
  <si>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</si>
  <si>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</si>
  <si>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</si>
  <si>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</si>
  <si>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</si>
  <si>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</si>
  <si>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</si>
  <si>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</si>
  <si>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</si>
  <si>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</si>
  <si>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</si>
  <si>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</si>
  <si>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</si>
  <si>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</si>
  <si>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</si>
  <si>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</si>
  <si>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</si>
  <si>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</si>
  <si>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</si>
  <si>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</si>
  <si>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</si>
  <si>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</si>
  <si>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</si>
  <si>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</si>
  <si>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</si>
  <si>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</si>
  <si>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</si>
  <si>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</si>
  <si>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</si>
  <si>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</si>
  <si>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</si>
  <si>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</si>
  <si>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</si>
  <si>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</si>
  <si>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</si>
  <si>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</si>
  <si>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</si>
  <si>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</si>
  <si>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</si>
  <si>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</si>
  <si>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</si>
  <si>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</si>
  <si>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</si>
  <si>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</si>
  <si>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</si>
  <si>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</si>
  <si>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</si>
  <si>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</si>
  <si>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</si>
  <si>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</si>
  <si>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</si>
  <si>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</si>
  <si>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</si>
  <si>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</si>
  <si>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</si>
  <si>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</si>
  <si>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</si>
  <si>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</si>
  <si>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</si>
  <si>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</si>
  <si>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</si>
  <si>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</si>
  <si>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</si>
  <si>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</si>
  <si>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</si>
  <si>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</si>
  <si>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</si>
  <si>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</si>
  <si>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</si>
  <si>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</si>
  <si>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</si>
  <si>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</si>
  <si>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</si>
  <si>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</si>
  <si>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</si>
  <si>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</si>
  <si>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</si>
  <si>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</si>
  <si>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</si>
  <si>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</si>
  <si>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</si>
  <si>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</si>
  <si>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</si>
  <si>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</si>
  <si>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</si>
  <si>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</si>
  <si>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</si>
  <si>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</si>
  <si>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</si>
  <si>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</si>
  <si>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</si>
  <si>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</si>
  <si>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</si>
  <si>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</si>
  <si>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</si>
  <si>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</si>
  <si>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</si>
  <si>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</si>
  <si>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</si>
  <si>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</si>
  <si>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</si>
  <si>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</si>
  <si>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</si>
  <si>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</si>
  <si>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</si>
  <si>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</si>
  <si>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</si>
  <si>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</si>
  <si>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</si>
  <si>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</si>
  <si>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</si>
  <si>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</si>
  <si>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</si>
  <si>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</si>
  <si>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</si>
  <si>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</si>
  <si>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</si>
  <si>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</si>
  <si>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</si>
  <si>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</si>
  <si>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</si>
  <si>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</si>
  <si>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</si>
  <si>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</si>
  <si>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</si>
  <si>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</si>
  <si>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</si>
  <si>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</si>
  <si>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</si>
  <si>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</si>
  <si>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</si>
  <si>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</si>
  <si>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</si>
  <si>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</si>
  <si>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</si>
  <si>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</si>
  <si>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</si>
  <si>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</si>
  <si>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</si>
  <si>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</si>
  <si>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</si>
  <si>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</si>
  <si>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</si>
  <si>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</si>
  <si>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</si>
  <si>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</si>
  <si>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</si>
  <si>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</si>
  <si>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</si>
  <si>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</si>
  <si>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</si>
  <si>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</si>
  <si>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</si>
  <si>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</si>
  <si>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</si>
  <si>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</si>
  <si>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</si>
  <si>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</si>
  <si>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</si>
  <si>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</si>
  <si>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</si>
  <si>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</si>
  <si>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</si>
  <si>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</si>
  <si>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</si>
  <si>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</si>
  <si>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</si>
  <si>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</si>
  <si>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</si>
  <si>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</si>
  <si>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</si>
  <si>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</si>
  <si>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</si>
  <si>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</si>
  <si>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</si>
  <si>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</si>
  <si>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</si>
  <si>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</si>
  <si>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</si>
  <si>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</si>
  <si>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</si>
  <si>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</si>
  <si>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</si>
  <si>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</si>
  <si>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</si>
  <si>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</si>
  <si>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</si>
  <si>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</si>
  <si>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</si>
  <si>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</si>
  <si>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</si>
  <si>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</si>
  <si>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</si>
  <si>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</si>
  <si>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</si>
  <si>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</si>
  <si>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</si>
  <si>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</si>
  <si>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</si>
  <si>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</si>
  <si>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</si>
  <si>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</si>
  <si>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</si>
  <si>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</si>
  <si>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</si>
  <si>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</si>
  <si>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</si>
  <si>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</si>
  <si>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</si>
  <si>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</si>
  <si>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</si>
  <si>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</si>
  <si>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</si>
  <si>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</si>
  <si>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</si>
  <si>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</si>
  <si>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</si>
  <si>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</si>
  <si>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</si>
  <si>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</si>
  <si>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</si>
  <si>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</si>
  <si>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</si>
  <si>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</si>
  <si>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</si>
  <si>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</si>
  <si>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</si>
  <si>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</si>
  <si>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</si>
  <si>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</si>
  <si>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</si>
  <si>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</si>
  <si>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</si>
  <si>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</si>
  <si>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</si>
  <si>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</si>
  <si>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</si>
  <si>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</si>
  <si>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</si>
  <si>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</si>
  <si>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</si>
  <si>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</si>
  <si>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</si>
  <si>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</si>
  <si>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</si>
  <si>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</si>
  <si>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</si>
  <si>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</si>
  <si>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</si>
  <si>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</si>
  <si>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</si>
  <si>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</si>
  <si>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</si>
  <si>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</si>
  <si>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</si>
  <si>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</si>
  <si>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</si>
  <si>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</si>
  <si>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</si>
  <si>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</si>
  <si>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</si>
  <si>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</si>
  <si>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</si>
  <si>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</si>
  <si>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</si>
  <si>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</si>
  <si>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</si>
  <si>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</si>
  <si>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</si>
  <si>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</si>
  <si>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</si>
  <si>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</si>
  <si>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</si>
  <si>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</si>
  <si>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</si>
  <si>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</si>
  <si>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</si>
  <si>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</si>
  <si>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</si>
  <si>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</si>
  <si>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</si>
  <si>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</si>
  <si>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</si>
  <si>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</si>
  <si>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</si>
  <si>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</si>
  <si>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</si>
  <si>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</si>
  <si>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</si>
  <si>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</si>
  <si>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</si>
  <si>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</si>
  <si>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</si>
  <si>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</si>
  <si>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</si>
  <si>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</si>
  <si>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</si>
  <si>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</si>
  <si>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</si>
  <si>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</si>
  <si>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</si>
  <si>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</si>
  <si>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</si>
  <si>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</si>
  <si>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</si>
  <si>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</si>
  <si>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</si>
  <si>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</si>
  <si>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</si>
  <si>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</si>
  <si>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</si>
  <si>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</si>
  <si>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</si>
  <si>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</si>
  <si>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</si>
  <si>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</si>
  <si>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</si>
  <si>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</si>
  <si>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</si>
  <si>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</si>
  <si>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</si>
  <si>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</si>
  <si>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</si>
  <si>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</si>
  <si>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</si>
  <si>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</si>
  <si>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</si>
  <si>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</si>
  <si>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</si>
  <si>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</si>
  <si>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</si>
  <si>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</si>
  <si>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</si>
  <si>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</si>
  <si>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</si>
  <si>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</si>
  <si>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</si>
  <si>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</si>
  <si>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</si>
  <si>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</si>
  <si>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</si>
  <si>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</si>
  <si>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</si>
  <si>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</si>
  <si>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</si>
  <si>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</si>
  <si>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</si>
  <si>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</si>
  <si>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</si>
  <si>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</si>
  <si>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</si>
  <si>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</si>
  <si>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</si>
  <si>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</si>
  <si>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</si>
  <si>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</si>
  <si>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</si>
  <si>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</si>
  <si>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</si>
  <si>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</si>
  <si>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</si>
  <si>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</si>
  <si>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</si>
  <si>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</si>
  <si>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</si>
  <si>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</si>
  <si>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</si>
  <si>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</si>
  <si>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</si>
  <si>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</si>
  <si>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</si>
  <si>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</si>
  <si>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</si>
  <si>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</si>
  <si>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</si>
  <si>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</si>
  <si>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</si>
  <si>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</si>
  <si>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</si>
  <si>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</si>
  <si>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</si>
  <si>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</si>
  <si>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</si>
  <si>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</si>
  <si>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</si>
  <si>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</si>
  <si>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</si>
  <si>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</si>
  <si>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</si>
  <si>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</si>
  <si>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</si>
  <si>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</si>
  <si>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</si>
  <si>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</si>
  <si>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</si>
  <si>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</si>
  <si>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</si>
  <si>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</si>
  <si>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</si>
  <si>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</si>
  <si>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</si>
  <si>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</si>
  <si>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</si>
  <si>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</si>
  <si>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</si>
  <si>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</si>
  <si>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</si>
  <si>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</si>
  <si>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</si>
  <si>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</si>
  <si>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</si>
  <si>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</si>
  <si>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</si>
  <si>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</si>
  <si>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</si>
  <si>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</si>
  <si>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</si>
  <si>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</si>
  <si>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</si>
  <si>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</si>
  <si>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</si>
  <si>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</si>
  <si>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</si>
  <si>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</si>
  <si>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</si>
  <si>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</si>
  <si>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</si>
  <si>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</si>
  <si>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</si>
  <si>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</si>
  <si>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</si>
  <si>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</si>
  <si>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</si>
  <si>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</si>
  <si>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</si>
  <si>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</si>
  <si>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</si>
  <si>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</si>
  <si>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</si>
  <si>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</si>
  <si>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</si>
  <si>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</si>
  <si>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</si>
  <si>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</si>
  <si>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</si>
  <si>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</si>
  <si>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</si>
  <si>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</si>
  <si>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</si>
  <si>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</si>
  <si>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</si>
  <si>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</si>
  <si>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</si>
  <si>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</si>
  <si>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</si>
  <si>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</si>
  <si>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</si>
  <si>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</si>
  <si>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</si>
  <si>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</si>
  <si>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</si>
  <si>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</si>
  <si>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</si>
  <si>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</si>
  <si>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</si>
  <si>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</si>
  <si>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</si>
  <si>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</si>
  <si>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</si>
  <si>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</si>
  <si>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</si>
  <si>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</si>
  <si>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</si>
  <si>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</si>
  <si>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</si>
  <si>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</si>
  <si>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</si>
  <si>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</si>
  <si>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</si>
  <si>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</si>
  <si>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</si>
  <si>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</si>
  <si>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</si>
  <si>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</si>
  <si>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</si>
  <si>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</si>
  <si>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</si>
  <si>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</si>
  <si>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</si>
  <si>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</si>
  <si>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</si>
  <si>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</si>
  <si>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</si>
  <si>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</si>
  <si>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</si>
  <si>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</si>
  <si>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</si>
  <si>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</si>
  <si>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</si>
  <si>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</si>
  <si>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</si>
  <si>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</si>
  <si>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</si>
  <si>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</si>
  <si>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</si>
  <si>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</si>
  <si>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</si>
  <si>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</si>
  <si>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</si>
  <si>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</si>
  <si>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</si>
  <si>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</si>
  <si>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</si>
  <si>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</si>
  <si>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</si>
  <si>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</si>
  <si>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</si>
  <si>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</si>
  <si>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</si>
  <si>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</si>
  <si>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</si>
  <si>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</si>
  <si>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</si>
  <si>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</si>
  <si>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</si>
  <si>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</si>
  <si>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</si>
  <si>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</si>
  <si>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</si>
  <si>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</si>
  <si>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</si>
  <si>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</si>
  <si>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</si>
  <si>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</si>
  <si>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</si>
  <si>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</si>
  <si>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</si>
  <si>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</si>
  <si>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</si>
  <si>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</si>
  <si>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</si>
  <si>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</si>
  <si>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</si>
  <si>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</si>
  <si>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</si>
  <si>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</si>
  <si>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</si>
  <si>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</si>
  <si>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</si>
  <si>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</si>
  <si>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</si>
  <si>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</si>
  <si>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</si>
  <si>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</si>
  <si>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</si>
  <si>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</si>
  <si>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</si>
  <si>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</si>
  <si>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</si>
  <si>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</si>
  <si>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</si>
  <si>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</si>
  <si>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</si>
  <si>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</si>
  <si>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</si>
  <si>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</si>
  <si>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</si>
  <si>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</si>
  <si>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</si>
  <si>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</si>
  <si>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</si>
  <si>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</si>
  <si>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</si>
  <si>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</si>
  <si>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</si>
  <si>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</si>
  <si>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</si>
  <si>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</si>
  <si>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</si>
  <si>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</si>
  <si>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</si>
  <si>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</si>
  <si>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</si>
  <si>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</si>
  <si>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</si>
  <si>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</si>
  <si>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</si>
  <si>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</si>
  <si>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</si>
  <si>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</si>
  <si>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</si>
  <si>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</si>
  <si>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</si>
  <si>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</si>
  <si>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</si>
  <si>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</si>
  <si>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</si>
  <si>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</si>
  <si>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</si>
  <si>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</si>
  <si>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</si>
  <si>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</si>
  <si>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</si>
  <si>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</si>
  <si>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</si>
  <si>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</si>
  <si>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</si>
  <si>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</si>
  <si>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</si>
  <si>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</si>
  <si>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</si>
  <si>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</si>
  <si>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</si>
  <si>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</si>
  <si>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</si>
  <si>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</si>
  <si>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</si>
  <si>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</si>
  <si>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</si>
  <si>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</si>
  <si>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</si>
  <si>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</si>
  <si>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</si>
  <si>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</si>
  <si>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</si>
  <si>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</si>
  <si>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</si>
  <si>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</si>
  <si>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</si>
  <si>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</si>
  <si>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</si>
  <si>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</si>
  <si>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</si>
  <si>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</si>
  <si>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</si>
  <si>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</si>
  <si>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</si>
  <si>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</si>
  <si>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</si>
  <si>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</si>
  <si>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</si>
  <si>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</si>
  <si>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</si>
  <si>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</si>
  <si>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</si>
  <si>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</si>
  <si>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</si>
  <si>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</si>
  <si>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</si>
  <si>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</si>
  <si>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</si>
  <si>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</si>
  <si>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</si>
  <si>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</si>
  <si>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</si>
  <si>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</si>
  <si>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</si>
  <si>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</si>
  <si>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</si>
  <si>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</si>
  <si>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</si>
  <si>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</si>
  <si>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</si>
  <si>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</si>
  <si>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</si>
  <si>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</si>
  <si>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</si>
  <si>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</si>
  <si>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</si>
  <si>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</si>
  <si>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</si>
  <si>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</si>
  <si>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</si>
  <si>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</si>
  <si>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</si>
  <si>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</si>
  <si>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</si>
  <si>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</si>
  <si>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</si>
  <si>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</si>
  <si>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</si>
  <si>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</si>
  <si>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</si>
  <si>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</si>
  <si>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</si>
  <si>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</si>
  <si>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</si>
  <si>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</si>
  <si>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</si>
  <si>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</si>
  <si>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</si>
  <si>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</si>
  <si>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</si>
  <si>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</si>
  <si>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</si>
  <si>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</si>
  <si>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</si>
  <si>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</si>
  <si>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</si>
  <si>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</si>
  <si>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</si>
  <si>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</si>
  <si>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</si>
  <si>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</si>
  <si>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</si>
  <si>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</si>
  <si>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</si>
  <si>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</si>
  <si>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</si>
  <si>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</si>
  <si>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</si>
  <si>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</si>
  <si>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</si>
  <si>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</si>
  <si>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</si>
  <si>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</si>
  <si>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</si>
  <si>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</si>
  <si>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</si>
  <si>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</si>
  <si>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</si>
  <si>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</si>
  <si>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</si>
  <si>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</si>
  <si>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</si>
  <si>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</si>
  <si>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</si>
  <si>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</si>
  <si>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</si>
  <si>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</si>
  <si>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</si>
  <si>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</si>
  <si>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</si>
  <si>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</si>
  <si>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</si>
  <si>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</si>
  <si>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</si>
  <si>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</si>
  <si>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</si>
  <si>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</si>
  <si>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</si>
  <si>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</si>
  <si>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</si>
  <si>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</si>
  <si>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</si>
  <si>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</si>
  <si>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</si>
  <si>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</si>
  <si>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</si>
  <si>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</si>
  <si>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</si>
  <si>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</si>
  <si>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</si>
  <si>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</si>
  <si>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</si>
  <si>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</si>
  <si>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</si>
  <si>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</si>
  <si>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</si>
  <si>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</si>
  <si>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</si>
  <si>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</si>
  <si>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</si>
  <si>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</si>
  <si>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</si>
  <si>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</si>
  <si>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</si>
  <si>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</si>
  <si>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</si>
  <si>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</si>
  <si>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</si>
  <si>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</si>
  <si>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</si>
  <si>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</si>
  <si>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</si>
  <si>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</si>
  <si>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</si>
  <si>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</si>
  <si>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</si>
  <si>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</si>
  <si>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</si>
  <si>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</si>
  <si>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</si>
  <si>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</si>
  <si>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</si>
  <si>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</si>
  <si>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</si>
  <si>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</si>
  <si>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</si>
  <si>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</si>
  <si>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</si>
  <si>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</si>
  <si>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</si>
  <si>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</si>
  <si>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</si>
  <si>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</si>
  <si>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</si>
  <si>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</si>
  <si>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</si>
  <si>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</si>
  <si>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</si>
  <si>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</si>
  <si>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</si>
  <si>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</si>
  <si>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</si>
  <si>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</si>
  <si>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</si>
  <si>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</si>
  <si>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</si>
  <si>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</si>
  <si>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</si>
  <si>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</si>
  <si>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</si>
  <si>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</si>
  <si>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</si>
  <si>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</si>
  <si>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</si>
  <si>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</si>
  <si>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</si>
  <si>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</si>
  <si>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</si>
  <si>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</si>
  <si>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</si>
  <si>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</si>
  <si>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</si>
  <si>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</si>
  <si>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</si>
  <si>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</si>
  <si>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</si>
  <si>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</si>
  <si>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</si>
  <si>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</si>
  <si>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</si>
  <si>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</si>
  <si>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</si>
  <si>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</si>
  <si>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</si>
  <si>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</si>
  <si>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</si>
  <si>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</si>
  <si>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</si>
  <si>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</si>
  <si>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</si>
  <si>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</si>
  <si>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</si>
  <si>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</si>
  <si>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</si>
  <si>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</si>
  <si>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</si>
  <si>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</si>
  <si>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</si>
  <si>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</si>
  <si>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</si>
  <si>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</si>
  <si>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</si>
  <si>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</si>
  <si>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</si>
  <si>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</si>
  <si>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</si>
  <si>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</si>
  <si>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</si>
  <si>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</si>
  <si>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</si>
  <si>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</si>
  <si>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</si>
  <si>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</si>
  <si>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</si>
  <si>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</si>
  <si>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</si>
  <si>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</si>
  <si>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</si>
  <si>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</si>
  <si>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</si>
  <si>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</si>
  <si>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</si>
  <si>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</si>
  <si>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</si>
  <si>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</si>
  <si>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</si>
  <si>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</si>
  <si>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</si>
  <si>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</si>
  <si>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</si>
  <si>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</si>
  <si>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</si>
  <si>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</si>
  <si>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</si>
  <si>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</si>
  <si>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</si>
  <si>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</si>
  <si>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</si>
  <si>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</si>
  <si>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</si>
  <si>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</si>
  <si>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</si>
  <si>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</si>
  <si>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</si>
  <si>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</si>
  <si>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</si>
  <si>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</si>
  <si>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</si>
  <si>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</si>
  <si>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</si>
  <si>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</si>
  <si>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</si>
  <si>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</si>
  <si>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</si>
  <si>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</si>
  <si>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</si>
  <si>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</si>
  <si>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</si>
  <si>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</si>
  <si>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</si>
  <si>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</si>
  <si>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</si>
  <si>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</si>
  <si>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</si>
  <si>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</si>
  <si>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</si>
  <si>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</si>
  <si>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</si>
  <si>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</si>
  <si>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</si>
  <si>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</si>
  <si>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</si>
  <si>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</si>
  <si>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</si>
  <si>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</si>
  <si>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</si>
  <si>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</si>
  <si>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</si>
  <si>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</si>
  <si>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</si>
  <si>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</si>
  <si>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</si>
  <si>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</si>
  <si>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</si>
  <si>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</si>
  <si>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</si>
  <si>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</si>
  <si>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</si>
  <si>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</si>
  <si>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</si>
  <si>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</si>
  <si>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</si>
  <si>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</si>
  <si>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</si>
  <si>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</si>
  <si>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</si>
  <si>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</si>
  <si>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</si>
  <si>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</si>
  <si>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</si>
  <si>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</si>
  <si>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</si>
  <si>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</si>
  <si>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</si>
  <si>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</si>
  <si>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</si>
  <si>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</si>
  <si>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</si>
  <si>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</si>
  <si>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</si>
  <si>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</si>
  <si>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</si>
  <si>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</si>
  <si>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</si>
  <si>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</si>
  <si>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</si>
  <si>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</si>
  <si>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</si>
  <si>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</si>
  <si>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</si>
  <si>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</si>
  <si>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</si>
  <si>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</si>
  <si>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</si>
  <si>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</si>
  <si>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</si>
  <si>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</si>
  <si>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</si>
  <si>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</si>
  <si>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</si>
  <si>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</si>
  <si>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</si>
  <si>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</si>
  <si>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</si>
  <si>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</si>
  <si>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</si>
  <si>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</si>
  <si>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</si>
  <si>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</si>
  <si>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</si>
  <si>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</si>
  <si>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</si>
  <si>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</si>
  <si>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</si>
  <si>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</si>
  <si>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</si>
  <si>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</si>
  <si>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</si>
  <si>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</si>
  <si>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</si>
  <si>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</si>
  <si>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</si>
  <si>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</si>
  <si>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</si>
  <si>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</si>
  <si>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</si>
  <si>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</si>
  <si>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</si>
  <si>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</si>
  <si>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</si>
  <si>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</si>
  <si>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</si>
  <si>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</si>
  <si>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</si>
  <si>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</si>
  <si>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</si>
  <si>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</si>
  <si>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</si>
  <si>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</si>
  <si>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</si>
  <si>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</si>
  <si>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</si>
  <si>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</si>
  <si>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</si>
  <si>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</si>
  <si>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</si>
  <si>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</si>
  <si>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</si>
  <si>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</si>
  <si>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</si>
  <si>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</si>
  <si>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</si>
  <si>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</si>
  <si>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</si>
  <si>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</si>
  <si>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</si>
  <si>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</si>
  <si>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</si>
  <si>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</si>
  <si>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</si>
  <si>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</si>
  <si>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</si>
  <si>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</si>
  <si>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</si>
  <si>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</si>
  <si>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</si>
  <si>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</si>
  <si>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</si>
  <si>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</si>
  <si>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</si>
  <si>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</si>
  <si>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</si>
  <si>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</si>
  <si>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</si>
  <si>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</si>
  <si>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</si>
  <si>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</si>
  <si>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</si>
  <si>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</si>
  <si>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</si>
  <si>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</si>
  <si>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</si>
  <si>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</si>
  <si>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</si>
  <si>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</si>
  <si>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</si>
  <si>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</si>
  <si>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</si>
  <si>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</si>
  <si>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</si>
  <si>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</si>
  <si>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</si>
  <si>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</si>
  <si>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</si>
  <si>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</si>
  <si>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</si>
  <si>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</si>
  <si>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</si>
  <si>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</si>
  <si>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</si>
  <si>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</si>
  <si>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</si>
  <si>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</si>
  <si>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</si>
  <si>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</si>
  <si>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</si>
  <si>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</si>
  <si>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</si>
  <si>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</si>
  <si>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</si>
  <si>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</si>
  <si>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</si>
  <si>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</si>
  <si>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</si>
  <si>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</si>
  <si>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</si>
  <si>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</si>
  <si>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</si>
  <si>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</si>
  <si>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</si>
  <si>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</si>
  <si>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</si>
  <si>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</si>
  <si>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</si>
  <si>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</si>
  <si>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</si>
  <si>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</si>
  <si>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</si>
  <si>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</si>
  <si>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</si>
  <si>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</si>
  <si>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</si>
  <si>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</si>
  <si>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</si>
  <si>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</si>
  <si>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</si>
  <si>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</si>
  <si>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</si>
  <si>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</si>
  <si>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</si>
  <si>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</si>
  <si>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</si>
  <si>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</si>
  <si>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</si>
  <si>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</si>
  <si>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</si>
  <si>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</si>
  <si>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</si>
  <si>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</si>
  <si>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</si>
  <si>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</si>
  <si>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</si>
  <si>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</si>
  <si>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</si>
  <si>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</si>
  <si>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</si>
  <si>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</si>
  <si>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</si>
  <si>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</si>
  <si>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</si>
  <si>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</si>
  <si>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</si>
  <si>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</si>
  <si>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</si>
  <si>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</si>
  <si>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</si>
  <si>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</si>
  <si>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</si>
  <si>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</si>
  <si>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</si>
  <si>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</si>
  <si>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</si>
  <si>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</si>
  <si>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</si>
  <si>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</si>
  <si>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</si>
  <si>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</si>
  <si>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</si>
  <si>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</si>
  <si>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</si>
  <si>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</si>
  <si>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</si>
  <si>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</si>
  <si>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</si>
  <si>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</si>
  <si>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</si>
  <si>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</si>
  <si>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</si>
  <si>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</si>
  <si>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</si>
  <si>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</si>
  <si>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</si>
  <si>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</si>
  <si>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</si>
  <si>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</si>
  <si>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</si>
  <si>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</si>
  <si>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</si>
  <si>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</si>
  <si>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</si>
  <si>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</si>
  <si>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</si>
  <si>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</si>
  <si>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</si>
  <si>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</si>
  <si>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</si>
  <si>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</si>
  <si>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</si>
  <si>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</si>
  <si>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</si>
  <si>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</si>
  <si>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</si>
  <si>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</si>
  <si>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</si>
  <si>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</si>
  <si>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</si>
  <si>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</si>
  <si>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</si>
  <si>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</si>
  <si>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</si>
  <si>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</si>
  <si>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</si>
  <si>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</si>
  <si>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</si>
  <si>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</si>
  <si>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</si>
  <si>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</si>
  <si>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</si>
  <si>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</si>
  <si>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</si>
  <si>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</si>
  <si>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</si>
  <si>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</si>
  <si>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</si>
  <si>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</si>
  <si>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</si>
  <si>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</si>
  <si>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</si>
  <si>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</si>
  <si>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</si>
  <si>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</si>
  <si>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</si>
  <si>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</si>
  <si>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</si>
  <si>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</si>
  <si>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</si>
  <si>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</si>
  <si>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</si>
  <si>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</si>
  <si>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</si>
  <si>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</si>
  <si>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</si>
  <si>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</si>
  <si>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</si>
  <si>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</si>
  <si>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</si>
  <si>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</si>
  <si>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</si>
  <si>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</si>
  <si>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</si>
  <si>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</si>
  <si>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</si>
  <si>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</si>
  <si>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</si>
  <si>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</si>
  <si>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</si>
  <si>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</si>
  <si>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</si>
  <si>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</si>
  <si>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</si>
  <si>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</si>
  <si>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</si>
  <si>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</si>
  <si>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</si>
  <si>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</si>
  <si>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</si>
  <si>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</si>
  <si>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</si>
  <si>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</si>
  <si>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</si>
  <si>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</si>
  <si>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</si>
  <si>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</si>
  <si>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</si>
  <si>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</si>
  <si>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</si>
  <si>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</si>
  <si>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</si>
  <si>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</si>
  <si>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</si>
  <si>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</si>
  <si>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</si>
  <si>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</si>
  <si>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</si>
  <si>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</si>
  <si>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</si>
  <si>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</si>
  <si>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</si>
  <si>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</si>
  <si>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</si>
  <si>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</si>
  <si>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</si>
  <si>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</si>
  <si>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</si>
  <si>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</si>
  <si>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</si>
  <si>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</si>
  <si>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</si>
  <si>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</si>
  <si>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</si>
  <si>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</si>
  <si>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</si>
  <si>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</si>
  <si>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</si>
  <si>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</si>
  <si>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</si>
  <si>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</si>
  <si>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</si>
  <si>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</si>
  <si>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</si>
  <si>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</si>
  <si>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</si>
  <si>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</si>
  <si>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</si>
  <si>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</si>
  <si>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</si>
  <si>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</si>
  <si>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</si>
  <si>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</si>
  <si>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</si>
  <si>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</si>
  <si>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</si>
  <si>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</si>
  <si>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</si>
  <si>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</si>
  <si>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</si>
  <si>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</si>
  <si>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</si>
  <si>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</si>
  <si>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</si>
  <si>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</si>
  <si>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</si>
  <si>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</si>
  <si>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</si>
  <si>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</si>
  <si>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</si>
  <si>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</si>
  <si>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</si>
  <si>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</si>
  <si>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</si>
  <si>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</si>
  <si>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</si>
  <si>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</si>
  <si>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</si>
  <si>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</si>
  <si>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</si>
  <si>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</si>
  <si>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</si>
  <si>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</si>
  <si>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</si>
  <si>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</si>
  <si>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</si>
  <si>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</si>
  <si>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</si>
  <si>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</si>
  <si>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</si>
  <si>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</si>
  <si>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</si>
  <si>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</si>
  <si>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</si>
  <si>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</si>
  <si>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</si>
  <si>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</si>
  <si>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</si>
  <si>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</si>
  <si>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</si>
  <si>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</si>
  <si>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</si>
  <si>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</si>
  <si>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</si>
  <si>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</si>
  <si>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</si>
  <si>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</si>
  <si>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</si>
  <si>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</si>
  <si>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</si>
  <si>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</si>
  <si>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</si>
  <si>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</si>
  <si>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</si>
  <si>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</si>
  <si>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</si>
  <si>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</si>
  <si>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</si>
  <si>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</si>
  <si>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</si>
  <si>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</si>
  <si>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</si>
  <si>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</si>
  <si>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</si>
  <si>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</si>
  <si>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</si>
  <si>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</si>
  <si>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</si>
  <si>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</si>
  <si>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</si>
  <si>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</si>
  <si>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</si>
  <si>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</si>
  <si>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</si>
  <si>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</si>
  <si>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</si>
  <si>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</si>
  <si>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</si>
  <si>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</si>
  <si>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</si>
  <si>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</si>
  <si>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</si>
  <si>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</si>
  <si>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</si>
  <si>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</si>
  <si>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</si>
  <si>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</si>
  <si>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</si>
  <si>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</si>
  <si>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</si>
  <si>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</si>
  <si>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</si>
  <si>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</si>
  <si>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</si>
  <si>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</si>
  <si>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</si>
  <si>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</si>
  <si>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</si>
  <si>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</si>
  <si>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</si>
  <si>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</si>
  <si>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</si>
  <si>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</si>
  <si>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</si>
  <si>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</si>
  <si>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</si>
  <si>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</si>
  <si>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</si>
  <si>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</si>
  <si>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</si>
  <si>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</si>
  <si>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</si>
  <si>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</si>
  <si>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</si>
  <si>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</si>
  <si>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</si>
  <si>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</si>
  <si>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</si>
  <si>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</si>
  <si>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</si>
  <si>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</si>
  <si>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</si>
  <si>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</si>
  <si>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</si>
  <si>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</si>
  <si>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</si>
  <si>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</si>
  <si>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</si>
  <si>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</si>
  <si>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</si>
  <si>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</si>
  <si>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</si>
  <si>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</si>
  <si>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</si>
  <si>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</si>
  <si>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</si>
  <si>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</si>
  <si>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</si>
  <si>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</si>
  <si>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</si>
  <si>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</si>
  <si>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</si>
  <si>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</si>
  <si>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</si>
  <si>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</si>
  <si>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</si>
  <si>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</si>
  <si>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</si>
  <si>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</si>
  <si>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</si>
  <si>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</si>
  <si>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</si>
  <si>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</si>
  <si>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</si>
  <si>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</si>
  <si>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</si>
  <si>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</si>
  <si>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</si>
  <si>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</si>
  <si>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</si>
  <si>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</si>
  <si>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</si>
  <si>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</si>
  <si>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</si>
  <si>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</si>
  <si>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</si>
  <si>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</si>
  <si>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</si>
  <si>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</si>
  <si>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</si>
  <si>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</si>
  <si>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</si>
  <si>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</si>
  <si>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</si>
  <si>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</si>
  <si>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</si>
  <si>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</si>
  <si>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</si>
  <si>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</si>
  <si>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</si>
  <si>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</si>
  <si>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</si>
  <si>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</si>
  <si>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</si>
  <si>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</si>
  <si>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</si>
  <si>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</si>
  <si>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</si>
  <si>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</si>
  <si>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</si>
  <si>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</si>
  <si>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</si>
  <si>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</si>
  <si>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</si>
  <si>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</si>
  <si>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</si>
  <si>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</si>
  <si>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</si>
  <si>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</si>
  <si>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</si>
  <si>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</si>
  <si>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</si>
  <si>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</si>
  <si>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</si>
  <si>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</si>
  <si>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</si>
  <si>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</si>
  <si>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</si>
  <si>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</si>
  <si>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</si>
  <si>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</si>
  <si>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</si>
  <si>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</si>
  <si>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</si>
  <si>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</si>
  <si>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</si>
  <si>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</si>
  <si>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</si>
  <si>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</si>
  <si>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</si>
  <si>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</si>
  <si>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</si>
  <si>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</si>
  <si>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</si>
  <si>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</si>
  <si>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</si>
  <si>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</si>
  <si>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</si>
  <si>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</si>
  <si>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</si>
  <si>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</si>
  <si>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</si>
  <si>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</si>
  <si>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</si>
  <si>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</si>
  <si>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</si>
  <si>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</si>
  <si>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</si>
  <si>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</si>
  <si>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</si>
  <si>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</si>
  <si>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</si>
  <si>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</si>
  <si>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</si>
  <si>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</si>
  <si>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</si>
  <si>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</si>
  <si>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</si>
  <si>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</si>
  <si>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</si>
  <si>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</si>
  <si>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</si>
  <si>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</si>
  <si>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</si>
  <si>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</si>
  <si>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</si>
  <si>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</si>
  <si>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</si>
  <si>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</si>
  <si>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</si>
  <si>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</si>
  <si>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</si>
  <si>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</si>
  <si>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</si>
  <si>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</si>
  <si>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</si>
  <si>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</si>
  <si>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</si>
  <si>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</si>
  <si>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</si>
  <si>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</si>
  <si>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</si>
  <si>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</si>
  <si>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</si>
  <si>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</si>
  <si>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</si>
  <si>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</si>
  <si>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</si>
  <si>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</si>
  <si>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</si>
  <si>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</si>
  <si>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</si>
  <si>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</si>
  <si>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</si>
  <si>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</si>
  <si>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</si>
  <si>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</si>
  <si>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</si>
  <si>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</si>
  <si>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</si>
  <si>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</si>
  <si>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</si>
  <si>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</si>
  <si>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</si>
  <si>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</si>
  <si>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</si>
  <si>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</si>
  <si>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</si>
  <si>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</si>
  <si>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</si>
  <si>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</si>
  <si>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</si>
  <si>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</si>
  <si>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</si>
  <si>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</si>
  <si>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</si>
  <si>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</si>
  <si>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</si>
  <si>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</si>
  <si>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</si>
  <si>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</si>
  <si>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</si>
  <si>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</si>
  <si>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</si>
  <si>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</si>
  <si>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</si>
  <si>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</si>
  <si>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</si>
  <si>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</si>
  <si>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</si>
  <si>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</si>
  <si>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</si>
  <si>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</si>
  <si>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</si>
  <si>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</si>
  <si>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</si>
  <si>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</si>
  <si>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</si>
  <si>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</si>
  <si>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</si>
  <si>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</si>
  <si>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</si>
  <si>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</si>
  <si>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</si>
  <si>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</si>
  <si>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</si>
  <si>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</si>
  <si>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</si>
  <si>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</si>
  <si>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</si>
  <si>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</si>
  <si>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</si>
  <si>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</si>
  <si>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</si>
  <si>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</si>
  <si>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</si>
  <si>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</si>
  <si>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</si>
  <si>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</si>
  <si>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</si>
  <si>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</si>
  <si>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</si>
  <si>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</si>
  <si>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</si>
  <si>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</si>
  <si>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</si>
  <si>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</si>
  <si>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</si>
  <si>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</si>
  <si>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</si>
  <si>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</si>
  <si>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</si>
  <si>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</si>
  <si>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</si>
  <si>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</si>
  <si>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</si>
  <si>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</si>
  <si>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</si>
  <si>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</si>
  <si>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</si>
  <si>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</si>
  <si>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</si>
  <si>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</si>
  <si>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</si>
  <si>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</si>
  <si>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</si>
  <si>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</si>
  <si>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</si>
  <si>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</si>
  <si>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</si>
  <si>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</si>
  <si>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</si>
  <si>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</si>
  <si>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</si>
  <si>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</si>
  <si>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</si>
  <si>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</si>
  <si>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</si>
  <si>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</si>
  <si>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</si>
  <si>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</si>
  <si>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</si>
  <si>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</si>
  <si>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</si>
  <si>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</si>
  <si>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</si>
  <si>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</si>
  <si>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</si>
  <si>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</si>
  <si>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</si>
  <si>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</si>
  <si>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</si>
  <si>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</si>
  <si>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</si>
  <si>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</si>
  <si>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</si>
  <si>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</si>
  <si>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</si>
  <si>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</si>
  <si>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</si>
  <si>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</si>
  <si>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</si>
  <si>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</si>
  <si>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</si>
  <si>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</si>
  <si>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</si>
  <si>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</si>
  <si>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</si>
  <si>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</si>
  <si>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</si>
  <si>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</si>
  <si>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</si>
  <si>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</si>
  <si>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</si>
  <si>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</si>
  <si>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</si>
  <si>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</si>
  <si>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</si>
  <si>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</si>
  <si>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</si>
  <si>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</si>
  <si>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</si>
  <si>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</si>
  <si>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</si>
  <si>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</si>
  <si>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</si>
  <si>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</si>
  <si>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</si>
  <si>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</si>
  <si>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</si>
  <si>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</si>
  <si>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</si>
  <si>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</si>
  <si>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</si>
  <si>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</si>
  <si>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</si>
  <si>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</si>
  <si>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</si>
  <si>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</si>
  <si>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</si>
  <si>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</si>
  <si>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</si>
  <si>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</si>
  <si>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</si>
  <si>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</si>
  <si>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</si>
  <si>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</si>
  <si>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</si>
  <si>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</si>
  <si>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</si>
  <si>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</si>
  <si>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</si>
  <si>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</si>
  <si>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</si>
  <si>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</si>
  <si>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</si>
  <si>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</si>
  <si>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</si>
  <si>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</si>
  <si>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</si>
  <si>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</si>
  <si>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</si>
  <si>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</si>
  <si>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</si>
  <si>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</si>
  <si>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</si>
  <si>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</si>
  <si>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</si>
  <si>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</si>
  <si>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</si>
  <si>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</si>
  <si>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</si>
  <si>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</si>
  <si>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</si>
  <si>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</si>
  <si>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</si>
  <si>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</si>
  <si>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</si>
  <si>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</si>
  <si>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</si>
  <si>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</si>
  <si>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</si>
  <si>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</si>
  <si>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</si>
  <si>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</si>
  <si>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</si>
  <si>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</si>
  <si>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</si>
  <si>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</si>
  <si>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</si>
  <si>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</si>
  <si>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</si>
  <si>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</si>
  <si>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</si>
  <si>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</si>
  <si>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</si>
  <si>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</si>
  <si>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</si>
  <si>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</si>
  <si>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</si>
  <si>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</si>
  <si>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</si>
  <si>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</si>
  <si>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</si>
  <si>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</si>
  <si>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</si>
  <si>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</si>
  <si>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</si>
  <si>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</si>
  <si>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</si>
  <si>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</si>
  <si>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</si>
  <si>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</si>
  <si>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</si>
  <si>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</si>
  <si>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</si>
  <si>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</si>
  <si>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</si>
  <si>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</si>
  <si>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</si>
  <si>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</si>
  <si>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</si>
  <si>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</si>
  <si>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</si>
  <si>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</si>
  <si>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</si>
  <si>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</si>
  <si>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</si>
  <si>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</si>
  <si>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</si>
  <si>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</si>
  <si>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</si>
  <si>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</si>
  <si>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</si>
  <si>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</si>
  <si>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</si>
  <si>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</si>
  <si>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</si>
  <si>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</si>
  <si>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</si>
  <si>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</si>
  <si>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</si>
  <si>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</si>
  <si>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</si>
  <si>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</si>
  <si>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</si>
  <si>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</si>
  <si>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</si>
  <si>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</si>
  <si>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</si>
  <si>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</si>
  <si>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</si>
  <si>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</si>
  <si>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</si>
  <si>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</si>
  <si>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</si>
  <si>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</si>
  <si>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</si>
  <si>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</si>
  <si>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</si>
  <si>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</si>
  <si>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</si>
  <si>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</si>
  <si>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</si>
  <si>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</si>
  <si>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</si>
  <si>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</si>
  <si>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</si>
  <si>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</si>
  <si>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</si>
  <si>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</si>
  <si>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</si>
  <si>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</si>
  <si>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</si>
  <si>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</si>
  <si>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</si>
  <si>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</si>
  <si>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</si>
  <si>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</si>
  <si>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</si>
  <si>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</si>
  <si>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</si>
  <si>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</si>
  <si>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</si>
  <si>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</si>
  <si>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</si>
  <si>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</si>
  <si>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</si>
  <si>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</si>
  <si>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</si>
  <si>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</si>
  <si>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</si>
  <si>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</si>
  <si>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</si>
  <si>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</si>
  <si>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</si>
  <si>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</si>
  <si>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</si>
  <si>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</si>
  <si>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</si>
  <si>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</si>
  <si>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</si>
  <si>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</si>
  <si>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</si>
  <si>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</si>
  <si>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</si>
  <si>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</si>
  <si>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</si>
  <si>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</si>
  <si>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</si>
  <si>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</si>
  <si>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</si>
  <si>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</si>
  <si>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</si>
  <si>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</si>
  <si>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</si>
  <si>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</si>
  <si>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</si>
  <si>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</si>
  <si>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</si>
  <si>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</si>
  <si>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</si>
  <si>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</si>
  <si>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</si>
  <si>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</si>
  <si>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</si>
  <si>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</si>
  <si>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</si>
  <si>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</si>
  <si>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</si>
  <si>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</si>
  <si>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</si>
  <si>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</si>
  <si>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</si>
  <si>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</si>
  <si>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</si>
  <si>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</si>
  <si>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</si>
  <si>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</si>
  <si>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</si>
  <si>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</si>
  <si>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</si>
  <si>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</si>
  <si>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</si>
  <si>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</si>
  <si>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</si>
  <si>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</si>
  <si>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</si>
  <si>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</si>
  <si>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</si>
  <si>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</si>
  <si>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</si>
  <si>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</si>
  <si>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</si>
  <si>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</si>
  <si>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</si>
  <si>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</si>
  <si>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</si>
  <si>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</si>
  <si>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</si>
  <si>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</si>
  <si>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</si>
  <si>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</si>
  <si>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</si>
  <si>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</si>
  <si>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</si>
  <si>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</si>
  <si>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</si>
  <si>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</si>
  <si>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</si>
  <si>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</si>
  <si>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</si>
  <si>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</si>
  <si>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</si>
  <si>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</si>
  <si>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</si>
  <si>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</si>
  <si>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</si>
  <si>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</si>
  <si>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</si>
  <si>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</si>
  <si>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</si>
  <si>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</si>
  <si>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</si>
  <si>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</si>
  <si>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</si>
  <si>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</si>
  <si>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</si>
  <si>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</si>
  <si>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</si>
  <si>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</si>
  <si>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</si>
  <si>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</si>
  <si>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</si>
  <si>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</si>
  <si>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</si>
  <si>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</si>
  <si>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</si>
  <si>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</si>
  <si>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</si>
  <si>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</si>
  <si>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</si>
  <si>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</si>
  <si>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</si>
  <si>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</si>
  <si>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</si>
  <si>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</si>
  <si>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</si>
  <si>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</si>
  <si>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</si>
  <si>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</si>
  <si>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</si>
  <si>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</si>
  <si>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</si>
  <si>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</si>
  <si>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</si>
  <si>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</si>
  <si>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</si>
  <si>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</si>
  <si>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</si>
  <si>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</si>
  <si>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</si>
  <si>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</si>
  <si>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</si>
  <si>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</si>
  <si>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</si>
  <si>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</si>
  <si>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</si>
  <si>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</si>
  <si>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</si>
  <si>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</si>
  <si>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</si>
  <si>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</si>
  <si>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</si>
  <si>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</si>
  <si>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</si>
  <si>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</si>
  <si>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</si>
  <si>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</si>
  <si>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</si>
  <si>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</si>
  <si>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</si>
  <si>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</si>
  <si>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</si>
  <si>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</si>
  <si>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</si>
  <si>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</si>
  <si>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</si>
  <si>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</si>
  <si>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</si>
  <si>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</si>
  <si>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</si>
  <si>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</si>
  <si>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</si>
  <si>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</si>
  <si>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</si>
  <si>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</si>
  <si>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</si>
  <si>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</si>
  <si>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</si>
  <si>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</si>
  <si>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</si>
  <si>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</si>
  <si>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</si>
  <si>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</si>
  <si>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</si>
  <si>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</si>
  <si>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</si>
  <si>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</si>
  <si>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</si>
  <si>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</si>
  <si>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</si>
  <si>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</si>
  <si>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</si>
  <si>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</si>
  <si>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</si>
  <si>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</si>
  <si>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</si>
  <si>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</si>
  <si>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</si>
  <si>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</si>
  <si>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</si>
  <si>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</si>
  <si>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</si>
  <si>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</si>
  <si>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</si>
  <si>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</si>
  <si>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</si>
  <si>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</si>
  <si>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</si>
  <si>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</si>
  <si>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</si>
  <si>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</si>
  <si>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</si>
  <si>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</si>
  <si>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</si>
  <si>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</si>
  <si>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</si>
  <si>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</si>
  <si>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</si>
  <si>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</si>
  <si>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</si>
  <si>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</si>
  <si>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</si>
  <si>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</si>
  <si>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</si>
  <si>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</si>
  <si>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</si>
  <si>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</si>
  <si>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</si>
  <si>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</si>
  <si>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</si>
  <si>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</si>
  <si>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</si>
  <si>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</si>
  <si>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</si>
  <si>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</si>
  <si>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</si>
  <si>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</si>
  <si>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</si>
  <si>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</si>
  <si>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</si>
  <si>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</si>
  <si>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</si>
  <si>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</si>
  <si>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</si>
  <si>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</si>
  <si>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</si>
  <si>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</si>
  <si>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</si>
  <si>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</si>
  <si>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</si>
  <si>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</si>
  <si>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</si>
  <si>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</si>
  <si>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</si>
  <si>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</si>
  <si>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</si>
  <si>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</si>
  <si>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</si>
  <si>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</si>
  <si>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</si>
  <si>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</si>
  <si>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</si>
  <si>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</si>
  <si>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</si>
  <si>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</si>
  <si>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</si>
  <si>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</si>
  <si>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</si>
  <si>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</si>
  <si>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</si>
  <si>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</si>
  <si>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</si>
  <si>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</si>
  <si>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</si>
  <si>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</si>
  <si>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</si>
  <si>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</si>
  <si>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</si>
  <si>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</si>
  <si>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</si>
  <si>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</si>
  <si>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</si>
  <si>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</si>
  <si>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</si>
  <si>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</si>
  <si>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</si>
  <si>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</si>
  <si>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</si>
  <si>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</si>
  <si>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</si>
  <si>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</si>
  <si>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</si>
  <si>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</si>
  <si>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</si>
  <si>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</si>
  <si>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</si>
  <si>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</si>
  <si>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</si>
  <si>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</si>
  <si>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</si>
  <si>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</si>
  <si>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</si>
  <si>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</si>
  <si>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</si>
  <si>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</si>
  <si>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</si>
  <si>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</si>
  <si>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</si>
  <si>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</si>
  <si>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</si>
  <si>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</si>
  <si>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</si>
  <si>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</si>
  <si>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</si>
  <si>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</si>
  <si>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</si>
  <si>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</si>
  <si>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</si>
  <si>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</si>
  <si>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</si>
  <si>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</si>
  <si>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</si>
  <si>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</si>
  <si>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</si>
  <si>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</si>
  <si>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</si>
  <si>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</si>
  <si>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</si>
  <si>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</si>
  <si>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</si>
  <si>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</si>
  <si>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</si>
  <si>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</si>
  <si>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</si>
  <si>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</si>
  <si>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</si>
  <si>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</si>
  <si>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</si>
  <si>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</si>
  <si>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</si>
  <si>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</si>
  <si>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</si>
  <si>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</si>
  <si>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</si>
  <si>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</si>
  <si>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</si>
  <si>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</si>
  <si>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</si>
  <si>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</si>
  <si>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</si>
  <si>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</si>
  <si>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</si>
  <si>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</si>
  <si>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</si>
  <si>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</si>
  <si>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</si>
  <si>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</si>
  <si>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</si>
  <si>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</si>
  <si>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</si>
  <si>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</si>
  <si>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</si>
  <si>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</si>
  <si>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</si>
  <si>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</si>
  <si>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</si>
  <si>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</si>
  <si>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</si>
  <si>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</si>
  <si>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</si>
  <si>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</si>
  <si>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</si>
  <si>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</si>
  <si>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</si>
  <si>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</si>
  <si>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</si>
  <si>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</si>
  <si>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</si>
  <si>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</si>
  <si>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</si>
  <si>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</si>
  <si>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</si>
  <si>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</si>
  <si>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</si>
  <si>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</si>
  <si>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</si>
  <si>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</si>
  <si>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</si>
  <si>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</si>
  <si>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</si>
  <si>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</si>
  <si>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</si>
  <si>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</si>
  <si>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</si>
  <si>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</si>
  <si>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</si>
  <si>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</si>
  <si>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</si>
  <si>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</si>
  <si>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</si>
  <si>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</si>
  <si>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</si>
  <si>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</si>
  <si>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</si>
  <si>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</si>
  <si>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</si>
  <si>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</si>
  <si>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</si>
  <si>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</si>
  <si>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</si>
  <si>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</si>
  <si>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</si>
  <si>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</si>
  <si>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</si>
  <si>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</si>
  <si>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</si>
  <si>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</si>
  <si>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</si>
  <si>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</si>
  <si>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</si>
  <si>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</si>
  <si>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</si>
  <si>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</si>
  <si>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</si>
  <si>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</si>
  <si>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</si>
  <si>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</si>
  <si>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</si>
  <si>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</si>
  <si>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</si>
  <si>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</si>
  <si>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</si>
  <si>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</si>
  <si>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</si>
  <si>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</si>
  <si>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</si>
  <si>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</si>
  <si>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</si>
  <si>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</si>
  <si>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</si>
  <si>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</si>
  <si>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</si>
  <si>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</si>
  <si>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</si>
  <si>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</si>
  <si>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</si>
  <si>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</si>
  <si>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</si>
  <si>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</si>
  <si>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</si>
  <si>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</si>
  <si>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</si>
  <si>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</si>
  <si>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</si>
  <si>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</si>
  <si>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</si>
  <si>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</si>
  <si>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</si>
  <si>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</si>
  <si>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</si>
  <si>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</si>
  <si>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</si>
  <si>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</si>
  <si>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</si>
  <si>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</si>
  <si>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</si>
  <si>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</si>
  <si>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</si>
  <si>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</si>
  <si>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</si>
  <si>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</si>
  <si>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</si>
  <si>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</si>
  <si>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</si>
  <si>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</si>
  <si>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</si>
  <si>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</si>
  <si>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</si>
  <si>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</si>
  <si>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</si>
  <si>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</si>
  <si>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</si>
  <si>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</si>
  <si>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</si>
  <si>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</si>
  <si>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</si>
  <si>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</si>
  <si>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</si>
  <si>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</si>
  <si>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</si>
  <si>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</si>
  <si>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</si>
  <si>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</si>
  <si>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</si>
  <si>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</si>
  <si>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</si>
  <si>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</si>
  <si>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</si>
  <si>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</si>
  <si>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</si>
  <si>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</si>
  <si>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</si>
  <si>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</si>
  <si>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</si>
  <si>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</si>
  <si>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</si>
  <si>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</si>
  <si>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</si>
  <si>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</si>
  <si>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</si>
  <si>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</si>
  <si>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</si>
  <si>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</si>
  <si>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</si>
  <si>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</si>
  <si>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</si>
  <si>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</si>
  <si>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</si>
  <si>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</si>
  <si>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</si>
  <si>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</si>
  <si>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</si>
  <si>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</si>
  <si>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</si>
  <si>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</si>
  <si>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</si>
  <si>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</si>
  <si>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</si>
  <si>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</si>
  <si>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</si>
  <si>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</si>
  <si>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</si>
  <si>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</si>
  <si>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</si>
  <si>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</si>
  <si>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</si>
  <si>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</si>
  <si>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</si>
  <si>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</si>
  <si>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</si>
  <si>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</si>
  <si>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</si>
  <si>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</si>
  <si>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</si>
  <si>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</si>
  <si>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</si>
  <si>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</si>
  <si>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</si>
  <si>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</si>
  <si>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</si>
  <si>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</si>
  <si>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</si>
  <si>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</si>
  <si>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</si>
  <si>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</si>
  <si>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</si>
  <si>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</si>
  <si>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</si>
  <si>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</si>
  <si>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</si>
  <si>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</si>
  <si>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</si>
  <si>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</si>
  <si>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</si>
  <si>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</si>
  <si>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</si>
  <si>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</si>
  <si>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</si>
  <si>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</si>
  <si>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</si>
  <si>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</si>
  <si>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</si>
  <si>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</si>
  <si>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</si>
  <si>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</si>
  <si>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</si>
  <si>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</si>
  <si>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</si>
  <si>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</si>
  <si>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</si>
  <si>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</si>
  <si>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</si>
  <si>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</si>
  <si>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</si>
  <si>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</si>
  <si>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</si>
  <si>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</si>
  <si>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</si>
  <si>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</si>
  <si>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</si>
  <si>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</si>
  <si>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</si>
  <si>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</si>
  <si>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</si>
  <si>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</si>
  <si>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</si>
  <si>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</si>
  <si>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</si>
  <si>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</si>
  <si>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</si>
  <si>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</si>
  <si>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</si>
  <si>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</si>
  <si>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</si>
  <si>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</si>
  <si>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</si>
  <si>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</si>
  <si>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</si>
  <si>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</si>
  <si>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</si>
  <si>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</si>
  <si>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</si>
  <si>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</si>
  <si>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</si>
  <si>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</si>
  <si>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</si>
  <si>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</si>
  <si>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</si>
  <si>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</si>
  <si>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</si>
  <si>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</si>
  <si>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</si>
  <si>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</si>
  <si>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</si>
  <si>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</si>
  <si>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</si>
  <si>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</si>
  <si>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</si>
  <si>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</si>
  <si>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</si>
  <si>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</si>
  <si>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</si>
  <si>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</si>
  <si>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</si>
  <si>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</si>
  <si>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</si>
  <si>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</si>
  <si>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</si>
  <si>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</si>
  <si>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</si>
  <si>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</si>
  <si>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</si>
  <si>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</si>
  <si>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</si>
  <si>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</si>
  <si>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</si>
  <si>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</si>
  <si>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</si>
  <si>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</si>
  <si>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</si>
  <si>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</si>
  <si>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</si>
  <si>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</si>
  <si>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</si>
  <si>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</si>
  <si>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</si>
  <si>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</si>
  <si>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</si>
  <si>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</si>
  <si>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</si>
  <si>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</si>
  <si>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</si>
  <si>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</si>
  <si>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</si>
  <si>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</si>
  <si>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</si>
  <si>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</si>
  <si>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</si>
  <si>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</si>
  <si>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</si>
  <si>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</si>
  <si>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</si>
  <si>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</si>
  <si>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</si>
  <si>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</si>
  <si>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</si>
  <si>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</si>
  <si>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</si>
  <si>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</si>
  <si>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</si>
  <si>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</si>
  <si>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</si>
  <si>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</si>
  <si>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</si>
  <si>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</si>
  <si>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</si>
  <si>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</si>
  <si>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</si>
  <si>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</si>
  <si>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</si>
  <si>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</si>
  <si>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</si>
  <si>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</si>
  <si>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</si>
  <si>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</si>
  <si>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</si>
  <si>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</si>
  <si>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</si>
  <si>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</si>
  <si>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</si>
  <si>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</si>
  <si>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</si>
  <si>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</si>
  <si>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</si>
  <si>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</si>
  <si>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</si>
  <si>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</si>
  <si>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</si>
  <si>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</si>
  <si>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</si>
  <si>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</si>
  <si>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</si>
  <si>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</si>
  <si>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</si>
  <si>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</si>
  <si>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</si>
  <si>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</si>
  <si>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</si>
  <si>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</si>
  <si>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</si>
  <si>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</si>
  <si>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</si>
  <si>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</si>
  <si>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</si>
  <si>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</si>
  <si>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</si>
  <si>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</si>
  <si>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</si>
  <si>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</si>
  <si>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</si>
  <si>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</si>
  <si>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</si>
  <si>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</si>
  <si>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</si>
  <si>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</si>
  <si>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</si>
  <si>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</si>
  <si>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</si>
  <si>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</si>
  <si>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</si>
  <si>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</si>
  <si>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</si>
  <si>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</si>
  <si>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</si>
  <si>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</si>
  <si>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</si>
  <si>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</si>
  <si>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</si>
  <si>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</si>
  <si>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</si>
  <si>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</si>
  <si>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</si>
  <si>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</si>
  <si>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</si>
  <si>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</si>
  <si>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</si>
  <si>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</si>
  <si>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</si>
  <si>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</si>
  <si>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</si>
  <si>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</si>
  <si>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</si>
  <si>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</si>
  <si>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</si>
  <si>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</si>
  <si>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</si>
  <si>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</si>
  <si>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</si>
  <si>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</si>
  <si>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</si>
  <si>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</si>
  <si>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</si>
  <si>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</si>
  <si>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</si>
  <si>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</si>
  <si>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</si>
  <si>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</si>
  <si>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</si>
  <si>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</si>
  <si>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</si>
  <si>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</si>
  <si>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</si>
  <si>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</si>
  <si>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</si>
  <si>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</si>
  <si>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</si>
  <si>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</si>
  <si>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</si>
  <si>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</si>
  <si>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</si>
  <si>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</si>
  <si>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</si>
  <si>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</si>
  <si>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</si>
  <si>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</si>
  <si>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</si>
  <si>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</si>
  <si>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</si>
  <si>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</si>
  <si>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</si>
  <si>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</si>
  <si>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</si>
  <si>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</si>
  <si>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</si>
  <si>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</si>
  <si>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</si>
  <si>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</si>
  <si>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</si>
  <si>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</si>
  <si>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</si>
  <si>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</si>
  <si>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</si>
  <si>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</si>
  <si>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</si>
  <si>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</si>
  <si>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</si>
  <si>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</si>
  <si>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</si>
  <si>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</si>
  <si>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</si>
  <si>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</si>
  <si>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</si>
  <si>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</si>
  <si>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</si>
  <si>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</si>
  <si>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</si>
  <si>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</si>
  <si>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</si>
  <si>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</si>
  <si>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</si>
  <si>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</si>
  <si>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</si>
  <si>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</si>
  <si>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</si>
  <si>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</si>
  <si>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</si>
  <si>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</si>
  <si>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</si>
  <si>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</si>
  <si>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</si>
  <si>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</si>
  <si>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</si>
  <si>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</si>
  <si>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</si>
  <si>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</si>
  <si>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</si>
  <si>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</si>
  <si>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</si>
  <si>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</si>
  <si>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</si>
  <si>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</si>
  <si>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</si>
  <si>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</si>
  <si>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</si>
  <si>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</si>
  <si>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</si>
  <si>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</si>
  <si>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</si>
  <si>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</si>
  <si>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</si>
  <si>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</si>
  <si>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</si>
  <si>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</si>
  <si>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</si>
  <si>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</si>
  <si>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</si>
  <si>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</si>
  <si>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</si>
  <si>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</si>
  <si>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</si>
  <si>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</si>
  <si>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</si>
  <si>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</si>
  <si>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</si>
  <si>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</si>
  <si>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</si>
  <si>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</si>
  <si>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</si>
  <si>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</si>
  <si>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</si>
  <si>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</si>
  <si>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</si>
  <si>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</si>
  <si>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</si>
  <si>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</si>
  <si>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</si>
  <si>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</si>
  <si>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</si>
  <si>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</si>
  <si>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</si>
  <si>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</si>
  <si>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</si>
  <si>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</si>
  <si>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</si>
  <si>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</si>
  <si>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</si>
  <si>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</si>
  <si>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</si>
  <si>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</si>
  <si>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</si>
  <si>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</si>
  <si>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</si>
  <si>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</si>
  <si>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</si>
  <si>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</si>
  <si>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</si>
  <si>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</si>
  <si>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</si>
  <si>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</si>
  <si>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</si>
  <si>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</si>
  <si>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</si>
  <si>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</si>
  <si>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</si>
  <si>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</si>
  <si>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</si>
  <si>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</si>
  <si>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</si>
  <si>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</si>
  <si>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</si>
  <si>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</si>
  <si>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</si>
  <si>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</si>
  <si>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</si>
  <si>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</si>
  <si>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</si>
  <si>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</si>
  <si>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</si>
  <si>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</si>
  <si>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</si>
  <si>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</si>
  <si>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</si>
  <si>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</si>
  <si>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</si>
  <si>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</si>
  <si>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</si>
  <si>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</si>
  <si>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</si>
  <si>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</si>
  <si>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</si>
  <si>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</si>
  <si>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</si>
  <si>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</si>
  <si>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</si>
  <si>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</si>
  <si>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</si>
  <si>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</si>
  <si>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</si>
  <si>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</si>
  <si>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</si>
  <si>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</si>
  <si>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</si>
  <si>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</si>
  <si>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</si>
  <si>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</si>
  <si>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</si>
  <si>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</si>
  <si>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</si>
  <si>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</si>
  <si>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</si>
  <si>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</si>
  <si>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</si>
  <si>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</si>
  <si>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</si>
  <si>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</si>
  <si>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</si>
  <si>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</si>
  <si>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</si>
  <si>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</si>
  <si>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</si>
  <si>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</si>
  <si>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</si>
  <si>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</si>
  <si>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</si>
  <si>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</si>
  <si>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</si>
  <si>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</si>
  <si>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</si>
  <si>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</si>
  <si>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</si>
  <si>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</si>
  <si>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</si>
  <si>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</si>
  <si>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</si>
  <si>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</si>
  <si>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</si>
  <si>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</si>
  <si>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</si>
  <si>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</si>
  <si>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</si>
  <si>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</si>
  <si>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</si>
  <si>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</si>
  <si>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</si>
  <si>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</si>
  <si>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</si>
  <si>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</si>
  <si>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</si>
  <si>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</si>
  <si>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</si>
  <si>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</si>
  <si>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</si>
  <si>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</si>
  <si>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</si>
  <si>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</si>
  <si>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</si>
  <si>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</si>
  <si>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</si>
  <si>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</si>
  <si>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</si>
  <si>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</si>
  <si>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</si>
  <si>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</si>
  <si>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</si>
  <si>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</si>
  <si>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</si>
  <si>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</si>
  <si>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</si>
  <si>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</si>
  <si>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</si>
  <si>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</si>
  <si>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</si>
  <si>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</si>
  <si>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</si>
  <si>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</si>
  <si>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</si>
  <si>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</si>
  <si>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</si>
  <si>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</si>
  <si>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</si>
  <si>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</si>
  <si>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</si>
  <si>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</si>
  <si>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</si>
  <si>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</si>
  <si>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</si>
  <si>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</si>
  <si>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</si>
  <si>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</si>
  <si>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</si>
  <si>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</si>
  <si>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</si>
  <si>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</si>
  <si>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</si>
  <si>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</si>
  <si>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</si>
  <si>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</si>
  <si>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</si>
  <si>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</si>
  <si>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</si>
  <si>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</si>
  <si>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</si>
  <si>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</si>
  <si>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</si>
  <si>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</si>
  <si>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</si>
  <si>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</si>
  <si>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</si>
  <si>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</si>
  <si>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</si>
  <si>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</si>
  <si>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</si>
  <si>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</si>
  <si>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</si>
  <si>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</si>
  <si>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</si>
  <si>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</si>
  <si>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</si>
  <si>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</si>
  <si>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</si>
  <si>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</si>
  <si>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</si>
  <si>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</si>
  <si>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</si>
  <si>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</si>
  <si>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</si>
  <si>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</si>
  <si>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</si>
  <si>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</si>
  <si>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</si>
  <si>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</si>
  <si>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</si>
  <si>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</si>
  <si>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</si>
  <si>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</si>
  <si>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</si>
  <si>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</si>
  <si>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</si>
  <si>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</si>
  <si>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</si>
  <si>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</si>
  <si>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</si>
  <si>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</si>
  <si>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</si>
  <si>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</si>
  <si>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</si>
  <si>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</si>
  <si>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</si>
  <si>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</si>
  <si>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</si>
  <si>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</si>
  <si>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</si>
  <si>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</si>
  <si>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</si>
  <si>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</si>
  <si>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</si>
  <si>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</si>
  <si>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</si>
  <si>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</si>
  <si>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</si>
  <si>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</si>
  <si>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</si>
  <si>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</si>
  <si>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</si>
  <si>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</si>
  <si>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</si>
  <si>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</si>
  <si>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</si>
  <si>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</si>
  <si>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</si>
  <si>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</si>
  <si>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</si>
  <si>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</si>
  <si>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</si>
  <si>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</si>
  <si>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</si>
  <si>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</si>
  <si>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</si>
  <si>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</si>
  <si>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</si>
  <si>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</si>
  <si>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</si>
  <si>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</si>
  <si>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</si>
  <si>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</si>
  <si>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</si>
  <si>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</si>
  <si>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</si>
  <si>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</si>
  <si>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</si>
  <si>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</si>
  <si>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</si>
  <si>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</si>
  <si>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</si>
  <si>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</si>
  <si>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</si>
  <si>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</si>
  <si>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</si>
  <si>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</si>
  <si>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</si>
  <si>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</si>
  <si>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</si>
  <si>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</si>
  <si>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</si>
  <si>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</si>
  <si>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</si>
  <si>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</si>
  <si>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</si>
  <si>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</si>
  <si>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</si>
  <si>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</si>
  <si>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</si>
  <si>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</si>
  <si>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</si>
  <si>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</si>
  <si>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</si>
  <si>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</si>
  <si>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</si>
  <si>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</si>
  <si>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</si>
  <si>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</si>
  <si>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</si>
  <si>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</si>
  <si>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</si>
  <si>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</si>
  <si>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</si>
  <si>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</si>
  <si>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</si>
  <si>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</si>
  <si>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</si>
  <si>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</si>
  <si>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</si>
  <si>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</si>
  <si>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</si>
  <si>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</si>
  <si>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</si>
  <si>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</si>
  <si>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</si>
  <si>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</si>
  <si>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</si>
  <si>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</si>
  <si>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</si>
  <si>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</si>
  <si>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</si>
  <si>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</si>
  <si>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</si>
  <si>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</si>
  <si>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</si>
  <si>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</si>
  <si>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</si>
  <si>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</si>
  <si>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</si>
  <si>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</si>
  <si>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</si>
  <si>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</si>
  <si>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</si>
  <si>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</si>
  <si>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</si>
  <si>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</si>
  <si>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</si>
  <si>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</si>
  <si>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</si>
  <si>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</si>
  <si>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</si>
  <si>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</si>
  <si>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</si>
  <si>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</si>
  <si>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</si>
  <si>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</si>
  <si>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</si>
  <si>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</si>
  <si>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</si>
  <si>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</si>
  <si>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</si>
  <si>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</si>
  <si>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</si>
  <si>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</si>
  <si>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</si>
  <si>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</si>
  <si>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</si>
  <si>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</si>
  <si>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</si>
  <si>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</si>
  <si>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</si>
  <si>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</si>
  <si>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</si>
  <si>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</si>
  <si>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</si>
  <si>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</si>
  <si>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</si>
  <si>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</si>
  <si>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</si>
  <si>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</si>
  <si>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</si>
  <si>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</si>
  <si>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</si>
  <si>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</si>
  <si>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</si>
  <si>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</si>
  <si>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</si>
  <si>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</si>
  <si>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</si>
  <si>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</si>
  <si>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</si>
  <si>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</si>
  <si>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</si>
  <si>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</si>
  <si>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</si>
  <si>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</si>
  <si>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</si>
  <si>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</si>
  <si>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</si>
  <si>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</si>
  <si>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</si>
  <si>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</si>
  <si>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</si>
  <si>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</si>
  <si>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</si>
  <si>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</si>
  <si>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</si>
  <si>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</si>
  <si>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</si>
  <si>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</si>
  <si>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</si>
  <si>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</si>
  <si>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</si>
  <si>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</si>
  <si>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</si>
  <si>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</si>
  <si>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</si>
  <si>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</si>
  <si>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</si>
  <si>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</si>
  <si>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</si>
  <si>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</si>
  <si>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</si>
  <si>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</si>
  <si>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</si>
  <si>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</si>
  <si>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</si>
  <si>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</si>
  <si>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</si>
  <si>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</si>
  <si>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</si>
  <si>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</si>
  <si>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</si>
  <si>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</si>
  <si>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</si>
  <si>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</si>
  <si>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</si>
  <si>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</si>
  <si>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</si>
  <si>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</si>
  <si>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</si>
  <si>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</si>
  <si>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</si>
  <si>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</si>
  <si>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</si>
  <si>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</si>
  <si>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</si>
  <si>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</si>
  <si>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</si>
  <si>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</si>
  <si>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</si>
  <si>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</si>
  <si>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</si>
  <si>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</si>
  <si>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</si>
  <si>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</si>
  <si>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</si>
  <si>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</si>
  <si>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</si>
  <si>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</si>
  <si>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</si>
  <si>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</si>
  <si>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</si>
  <si>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</si>
  <si>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</si>
  <si>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</si>
  <si>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</si>
  <si>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</si>
  <si>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</si>
  <si>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</si>
  <si>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</si>
  <si>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</si>
  <si>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</si>
  <si>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</si>
  <si>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</si>
  <si>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</si>
  <si>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</si>
  <si>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</si>
  <si>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</si>
  <si>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</si>
  <si>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</si>
  <si>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</si>
  <si>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</si>
  <si>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</si>
  <si>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</si>
  <si>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</si>
  <si>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</si>
  <si>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</si>
  <si>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</si>
  <si>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</si>
  <si>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</si>
  <si>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</si>
  <si>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</si>
  <si>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</si>
  <si>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</si>
  <si>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</si>
  <si>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</si>
  <si>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</si>
  <si>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</si>
  <si>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</si>
  <si>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</si>
  <si>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</si>
  <si>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</si>
  <si>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</si>
  <si>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</si>
  <si>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</si>
  <si>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</si>
  <si>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</si>
  <si>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</si>
  <si>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</si>
  <si>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</si>
  <si>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</si>
  <si>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</si>
  <si>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</si>
  <si>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</si>
  <si>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</si>
  <si>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</si>
  <si>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</si>
  <si>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</si>
  <si>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</si>
  <si>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</si>
  <si>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</si>
  <si>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</si>
  <si>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</si>
  <si>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</si>
  <si>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</si>
  <si>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</si>
  <si>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</si>
  <si>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</si>
  <si>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</si>
  <si>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</si>
  <si>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</si>
  <si>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</si>
  <si>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</si>
  <si>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</si>
  <si>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</si>
  <si>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</si>
  <si>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</si>
  <si>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</si>
  <si>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</si>
  <si>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</si>
  <si>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</si>
  <si>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</si>
  <si>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</si>
  <si>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</si>
  <si>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</si>
  <si>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</si>
  <si>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</si>
  <si>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</si>
  <si>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</si>
  <si>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</si>
  <si>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</si>
  <si>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</si>
  <si>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</si>
  <si>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</si>
  <si>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</si>
  <si>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</si>
  <si>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</si>
  <si>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</si>
  <si>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</si>
  <si>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</si>
  <si>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</si>
  <si>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</si>
  <si>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</si>
  <si>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</si>
  <si>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</si>
  <si>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</si>
  <si>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</si>
  <si>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</si>
  <si>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</si>
  <si>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</si>
  <si>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</si>
  <si>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</si>
  <si>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</si>
  <si>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</si>
  <si>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</si>
  <si>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</si>
  <si>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</si>
  <si>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</si>
  <si>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</si>
  <si>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</si>
  <si>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</si>
  <si>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</si>
  <si>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</si>
  <si>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</si>
  <si>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</si>
  <si>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</si>
  <si>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</si>
  <si>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</si>
  <si>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</si>
  <si>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</si>
  <si>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</si>
  <si>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</si>
  <si>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</si>
  <si>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</si>
  <si>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</si>
  <si>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</si>
  <si>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</si>
  <si>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</si>
  <si>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</si>
  <si>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</si>
  <si>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</si>
  <si>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</si>
  <si>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</si>
  <si>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</si>
  <si>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</si>
  <si>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</si>
  <si>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</si>
  <si>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</si>
  <si>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</si>
  <si>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</si>
  <si>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</si>
  <si>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</si>
  <si>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</si>
  <si>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</si>
  <si>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</si>
  <si>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</si>
  <si>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</si>
  <si>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</si>
  <si>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</si>
  <si>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</si>
  <si>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</si>
  <si>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</si>
  <si>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</si>
  <si>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</si>
  <si>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</si>
  <si>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</si>
  <si>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</si>
  <si>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</si>
  <si>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</si>
  <si>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</si>
  <si>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</si>
  <si>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</si>
  <si>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</si>
  <si>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</si>
  <si>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</si>
  <si>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</si>
  <si>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</si>
  <si>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</si>
  <si>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</si>
  <si>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</si>
  <si>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</si>
  <si>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</si>
  <si>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</si>
  <si>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</si>
  <si>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</si>
  <si>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</si>
  <si>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</si>
  <si>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</si>
  <si>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</si>
  <si>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</si>
  <si>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</si>
  <si>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</si>
  <si>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</si>
  <si>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</si>
  <si>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</si>
  <si>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</si>
  <si>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</si>
  <si>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</si>
  <si>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</si>
  <si>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</si>
  <si>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</si>
  <si>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</si>
  <si>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</si>
  <si>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</si>
  <si>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</si>
  <si>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</si>
  <si>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</si>
  <si>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</si>
  <si>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</si>
  <si>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</si>
  <si>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</si>
  <si>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</si>
  <si>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</si>
  <si>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</si>
  <si>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</si>
  <si>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</si>
  <si>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</si>
  <si>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</si>
  <si>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</si>
  <si>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</si>
  <si>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</si>
  <si>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</si>
  <si>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</si>
  <si>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</si>
  <si>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</si>
  <si>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</si>
  <si>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</si>
  <si>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</si>
  <si>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</si>
  <si>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</si>
  <si>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</si>
  <si>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</si>
  <si>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</si>
  <si>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</si>
  <si>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</si>
  <si>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</si>
  <si>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</si>
  <si>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</si>
  <si>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</si>
  <si>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</si>
  <si>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</si>
  <si>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</si>
  <si>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</si>
  <si>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</si>
  <si>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</si>
  <si>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</si>
  <si>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</si>
  <si>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</si>
  <si>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</si>
  <si>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</si>
  <si>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</si>
  <si>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</si>
  <si>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</si>
  <si>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</si>
  <si>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</si>
  <si>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</si>
  <si>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</si>
  <si>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</si>
  <si>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</si>
  <si>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</si>
  <si>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</si>
  <si>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</si>
  <si>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</si>
  <si>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</si>
  <si>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</si>
  <si>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</si>
  <si>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</si>
  <si>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</si>
  <si>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</si>
  <si>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</si>
  <si>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</si>
  <si>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</si>
  <si>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</si>
  <si>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</si>
  <si>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</si>
  <si>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</si>
  <si>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</si>
  <si>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</si>
  <si>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</si>
  <si>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</si>
  <si>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</si>
  <si>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</si>
  <si>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</si>
  <si>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</si>
  <si>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</si>
  <si>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</si>
  <si>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</si>
  <si>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</si>
  <si>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</si>
  <si>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</si>
  <si>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</si>
  <si>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</si>
  <si>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</si>
  <si>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</si>
  <si>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</si>
  <si>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</si>
  <si>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</si>
  <si>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</si>
  <si>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</si>
  <si>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</si>
  <si>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</si>
  <si>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</si>
  <si>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</si>
  <si>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</si>
  <si>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</si>
  <si>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</si>
  <si>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</si>
  <si>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</si>
  <si>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</si>
  <si>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</si>
  <si>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</si>
  <si>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</si>
  <si>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</si>
  <si>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</si>
  <si>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</si>
  <si>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</si>
  <si>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</si>
  <si>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</si>
  <si>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</si>
  <si>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</si>
  <si>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</si>
  <si>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</si>
  <si>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</si>
  <si>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</si>
  <si>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</si>
  <si>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</si>
  <si>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</si>
  <si>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</si>
  <si>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</si>
  <si>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</si>
  <si>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</si>
  <si>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</si>
  <si>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</si>
  <si>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</si>
  <si>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</si>
  <si>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</si>
  <si>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</si>
  <si>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</si>
  <si>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</si>
  <si>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</si>
  <si>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</si>
  <si>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</si>
  <si>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</si>
  <si>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</si>
  <si>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</si>
  <si>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</si>
  <si>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</si>
  <si>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</si>
  <si>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</si>
  <si>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</si>
  <si>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</si>
  <si>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</si>
  <si>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</si>
  <si>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</si>
  <si>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</si>
  <si>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</si>
  <si>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</si>
  <si>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</si>
  <si>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</si>
  <si>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</si>
  <si>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</si>
  <si>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</si>
  <si>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</si>
  <si>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</si>
  <si>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</si>
  <si>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</si>
  <si>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</si>
  <si>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</si>
  <si>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</si>
  <si>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</si>
  <si>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</si>
  <si>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</si>
  <si>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</si>
  <si>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</si>
  <si>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</si>
  <si>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</si>
  <si>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</si>
  <si>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</si>
  <si>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</si>
  <si>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</si>
  <si>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</si>
  <si>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</si>
  <si>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</si>
  <si>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</si>
  <si>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</si>
  <si>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</si>
  <si>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</si>
  <si>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</si>
  <si>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</si>
  <si>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</si>
  <si>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</si>
  <si>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</si>
  <si>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</si>
  <si>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</si>
  <si>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</si>
  <si>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</si>
  <si>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</si>
  <si>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</si>
  <si>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</si>
  <si>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</si>
  <si>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</si>
  <si>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</si>
  <si>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</si>
  <si>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</si>
  <si>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</si>
  <si>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</si>
  <si>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</si>
  <si>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</si>
  <si>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</si>
  <si>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</si>
  <si>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</si>
  <si>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</si>
  <si>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</si>
  <si>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</si>
  <si>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</si>
  <si>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</si>
  <si>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</si>
  <si>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</si>
  <si>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</si>
  <si>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</si>
  <si>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</si>
  <si>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</si>
  <si>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</si>
  <si>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</si>
  <si>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</si>
  <si>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</si>
  <si>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</si>
  <si>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</si>
  <si>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</si>
  <si>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</si>
  <si>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</si>
  <si>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</si>
  <si>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</si>
  <si>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</si>
  <si>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</si>
  <si>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</si>
  <si>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</si>
  <si>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</si>
  <si>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</si>
  <si>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</si>
  <si>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</si>
  <si>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</si>
  <si>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</si>
  <si>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</si>
  <si>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</si>
  <si>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</si>
  <si>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</si>
  <si>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</si>
  <si>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</si>
  <si>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</si>
  <si>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</si>
  <si>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</si>
  <si>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</si>
  <si>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</si>
  <si>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</si>
  <si>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</si>
  <si>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</si>
  <si>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</si>
  <si>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</si>
  <si>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</si>
  <si>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</si>
  <si>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</si>
  <si>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</si>
  <si>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</si>
  <si>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</si>
  <si>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</si>
  <si>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</si>
  <si>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</si>
  <si>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</si>
  <si>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</si>
  <si>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</si>
  <si>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</si>
  <si>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</si>
  <si>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</si>
  <si>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</si>
  <si>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</si>
  <si>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</si>
  <si>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</si>
  <si>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</si>
  <si>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</si>
  <si>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</si>
  <si>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</si>
  <si>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</si>
  <si>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</si>
  <si>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</si>
  <si>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</si>
  <si>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</si>
  <si>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</si>
  <si>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</si>
  <si>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</si>
  <si>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</si>
  <si>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</si>
  <si>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</si>
  <si>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</si>
  <si>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</si>
  <si>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</si>
  <si>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</si>
  <si>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</si>
  <si>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</si>
  <si>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</si>
  <si>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</si>
  <si>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</si>
  <si>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</si>
  <si>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</si>
  <si>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</si>
  <si>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</si>
  <si>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</si>
  <si>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</si>
  <si>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</si>
  <si>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</si>
  <si>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</si>
  <si>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</si>
  <si>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</si>
  <si>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</si>
  <si>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</si>
  <si>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</si>
  <si>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</si>
  <si>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</si>
  <si>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</si>
  <si>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</si>
  <si>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</si>
  <si>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</si>
  <si>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</si>
  <si>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</si>
  <si>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</si>
  <si>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</si>
  <si>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</si>
  <si>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</si>
  <si>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</si>
  <si>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</si>
  <si>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</si>
  <si>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</si>
  <si>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</si>
  <si>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</si>
  <si>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</si>
  <si>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</si>
  <si>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</si>
  <si>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</si>
  <si>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</si>
  <si>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</si>
  <si>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</si>
  <si>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</si>
  <si>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</si>
  <si>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</si>
  <si>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</si>
  <si>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</si>
  <si>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</si>
  <si>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</si>
  <si>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</si>
  <si>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</si>
  <si>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</si>
  <si>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</si>
  <si>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</si>
  <si>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</si>
  <si>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</si>
  <si>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</si>
  <si>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</si>
  <si>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</si>
  <si>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</si>
  <si>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</si>
  <si>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</si>
  <si>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</si>
  <si>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</si>
  <si>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</si>
  <si>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</si>
  <si>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</si>
  <si>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</si>
  <si>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</si>
  <si>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</si>
  <si>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</si>
  <si>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</si>
  <si>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</si>
  <si>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</si>
  <si>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</si>
  <si>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</si>
  <si>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</si>
  <si>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</si>
  <si>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</si>
  <si>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</si>
  <si>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</si>
  <si>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</si>
  <si>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</si>
  <si>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</si>
  <si>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</si>
  <si>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</si>
  <si>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</si>
  <si>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</si>
  <si>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</si>
  <si>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</si>
  <si>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</si>
  <si>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</si>
  <si>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</si>
  <si>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</si>
  <si>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</si>
  <si>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</si>
  <si>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</si>
  <si>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</si>
  <si>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</si>
  <si>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</si>
  <si>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</si>
  <si>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</si>
  <si>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</si>
  <si>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</si>
  <si>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</si>
  <si>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</si>
  <si>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</si>
  <si>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</si>
  <si>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</si>
  <si>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</si>
  <si>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</si>
  <si>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</si>
  <si>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</si>
  <si>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</si>
  <si>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</si>
  <si>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</si>
  <si>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</si>
  <si>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</si>
  <si>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</si>
  <si>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</si>
  <si>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</si>
  <si>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</si>
  <si>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</si>
  <si>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</si>
  <si>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</si>
  <si>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</si>
  <si>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</si>
  <si>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</si>
  <si>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</si>
  <si>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</si>
  <si>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</si>
  <si>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</si>
  <si>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</si>
  <si>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</si>
  <si>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</si>
  <si>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</si>
  <si>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</si>
  <si>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</si>
  <si>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</si>
  <si>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</si>
  <si>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</si>
  <si>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</si>
  <si>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</si>
  <si>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</si>
  <si>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</si>
  <si>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</si>
  <si>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</si>
  <si>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</si>
  <si>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</si>
  <si>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</si>
  <si>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</si>
  <si>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</si>
  <si>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</si>
  <si>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</si>
  <si>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</si>
  <si>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</si>
  <si>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</si>
  <si>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</si>
  <si>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</si>
  <si>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</si>
  <si>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</si>
  <si>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</si>
  <si>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</si>
  <si>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</si>
  <si>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</si>
  <si>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</si>
  <si>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</si>
  <si>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</si>
  <si>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</si>
  <si>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</si>
  <si>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</si>
  <si>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</si>
  <si>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</si>
  <si>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</si>
  <si>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</si>
  <si>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</si>
  <si>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</si>
  <si>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</si>
  <si>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</si>
  <si>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</si>
  <si>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</si>
  <si>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</si>
  <si>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</si>
  <si>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</si>
  <si>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</si>
  <si>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</si>
  <si>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</si>
  <si>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</si>
  <si>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</si>
  <si>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</si>
  <si>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</si>
  <si>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</si>
  <si>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</si>
  <si>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</si>
  <si>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</si>
  <si>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</si>
  <si>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</si>
  <si>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</si>
  <si>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</si>
  <si>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</si>
  <si>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</si>
  <si>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</si>
  <si>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</si>
  <si>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</si>
  <si>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</si>
  <si>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</si>
  <si>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</si>
  <si>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</si>
  <si>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</si>
  <si>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</si>
  <si>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</si>
  <si>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</si>
  <si>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</si>
  <si>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</si>
  <si>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</si>
  <si>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</si>
  <si>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</si>
  <si>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</si>
  <si>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</si>
  <si>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</si>
  <si>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</si>
  <si>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</si>
  <si>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</si>
  <si>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</si>
  <si>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</si>
  <si>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</si>
  <si>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</si>
  <si>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</si>
  <si>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</si>
  <si>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</si>
  <si>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</si>
  <si>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</si>
  <si>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</si>
  <si>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</si>
  <si>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</si>
  <si>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</si>
  <si>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</si>
  <si>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</si>
  <si>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</si>
  <si>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</si>
  <si>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</si>
  <si>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</si>
  <si>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</si>
  <si>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</si>
  <si>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</si>
  <si>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</si>
  <si>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</si>
  <si>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</si>
  <si>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</si>
  <si>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</si>
  <si>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</si>
  <si>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</si>
  <si>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</si>
  <si>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</si>
  <si>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</si>
  <si>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</si>
  <si>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</si>
  <si>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</si>
  <si>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</si>
  <si>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</si>
  <si>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</si>
  <si>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</si>
  <si>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</si>
  <si>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</si>
  <si>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</si>
  <si>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</si>
  <si>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</si>
  <si>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</si>
  <si>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</si>
  <si>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</si>
  <si>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</si>
  <si>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</si>
  <si>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</si>
  <si>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</si>
  <si>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</si>
  <si>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</si>
  <si>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</si>
  <si>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</si>
  <si>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</si>
  <si>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</si>
  <si>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</si>
  <si>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</si>
  <si>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</si>
  <si>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</si>
  <si>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</si>
  <si>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</si>
  <si>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</si>
  <si>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</si>
  <si>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</si>
  <si>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</si>
  <si>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</si>
  <si>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</si>
  <si>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</si>
  <si>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</si>
  <si>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</si>
  <si>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</si>
  <si>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</si>
  <si>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</si>
  <si>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</si>
  <si>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</si>
  <si>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</si>
  <si>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</si>
  <si>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</si>
  <si>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</si>
  <si>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</si>
  <si>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</si>
  <si>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</si>
  <si>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</si>
  <si>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</si>
  <si>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</si>
  <si>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</si>
  <si>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</si>
  <si>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</si>
  <si>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</si>
  <si>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</si>
  <si>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</si>
  <si>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</si>
  <si>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</si>
  <si>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</si>
  <si>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</si>
  <si>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</si>
  <si>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</si>
  <si>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</si>
  <si>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</si>
  <si>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</si>
  <si>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</si>
  <si>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</si>
  <si>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</si>
  <si>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</si>
  <si>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</si>
  <si>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</si>
  <si>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</si>
  <si>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</si>
  <si>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</si>
  <si>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</si>
  <si>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</si>
  <si>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</si>
  <si>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</si>
  <si>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</si>
  <si>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</si>
  <si>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</si>
  <si>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</si>
  <si>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</si>
  <si>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</si>
  <si>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</si>
  <si>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</si>
  <si>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</si>
  <si>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</si>
  <si>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</si>
  <si>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</si>
  <si>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</si>
  <si>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</si>
  <si>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</si>
  <si>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</si>
  <si>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</si>
  <si>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</si>
  <si>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</si>
  <si>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</si>
  <si>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</si>
  <si>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</si>
  <si>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</si>
  <si>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</si>
  <si>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</si>
  <si>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</si>
  <si>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</si>
  <si>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</si>
  <si>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</si>
  <si>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</si>
  <si>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</si>
  <si>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</si>
  <si>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</si>
  <si>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</si>
  <si>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</si>
  <si>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</si>
  <si>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</si>
  <si>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</si>
  <si>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</si>
  <si>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</si>
  <si>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</si>
  <si>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</si>
  <si>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</si>
  <si>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</si>
  <si>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</si>
  <si>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</si>
  <si>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</si>
  <si>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</si>
  <si>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</si>
  <si>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</si>
  <si>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</si>
  <si>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</si>
  <si>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</si>
  <si>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</si>
  <si>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</si>
  <si>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</si>
  <si>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</si>
  <si>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</si>
  <si>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</si>
  <si>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</si>
  <si>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</si>
  <si>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</si>
  <si>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</si>
  <si>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</si>
  <si>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</si>
  <si>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</si>
  <si>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</si>
  <si>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</si>
  <si>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</si>
  <si>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</si>
  <si>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</si>
  <si>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</si>
  <si>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</si>
  <si>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</si>
  <si>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</si>
  <si>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</si>
  <si>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</si>
  <si>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</si>
  <si>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</si>
  <si>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</si>
  <si>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</si>
  <si>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</si>
  <si>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</si>
  <si>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</si>
  <si>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</si>
  <si>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</si>
  <si>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</si>
  <si>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</si>
  <si>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</si>
  <si>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</si>
  <si>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</si>
  <si>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</si>
  <si>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</si>
  <si>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</si>
  <si>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</si>
  <si>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</si>
  <si>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</si>
  <si>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</si>
  <si>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</si>
  <si>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</si>
  <si>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</si>
  <si>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</si>
  <si>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</si>
  <si>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</si>
  <si>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</si>
  <si>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</si>
  <si>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</si>
  <si>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</si>
  <si>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</si>
  <si>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</si>
  <si>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</si>
  <si>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</si>
  <si>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</si>
  <si>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</si>
  <si>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</si>
  <si>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</si>
  <si>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</si>
  <si>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</si>
  <si>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</si>
  <si>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</si>
  <si>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</si>
  <si>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</si>
  <si>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</si>
  <si>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</si>
  <si>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</si>
  <si>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</si>
  <si>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</si>
  <si>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</si>
  <si>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</si>
  <si>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</si>
  <si>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</si>
  <si>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</si>
  <si>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</si>
  <si>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</si>
  <si>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</si>
  <si>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</si>
  <si>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</si>
  <si>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</si>
  <si>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</si>
  <si>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</si>
  <si>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</si>
  <si>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</si>
  <si>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</si>
  <si>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</si>
  <si>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</si>
  <si>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</si>
  <si>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</si>
  <si>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</si>
  <si>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</si>
  <si>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</si>
  <si>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</si>
  <si>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</si>
  <si>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</si>
  <si>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</si>
  <si>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</si>
  <si>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</si>
  <si>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</si>
  <si>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</si>
  <si>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</si>
  <si>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</si>
  <si>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</si>
  <si>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</si>
  <si>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</si>
  <si>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</si>
  <si>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</si>
  <si>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</si>
  <si>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</si>
  <si>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</si>
  <si>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</si>
  <si>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</si>
  <si>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</si>
  <si>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</si>
  <si>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</si>
  <si>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</si>
  <si>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</si>
  <si>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</si>
  <si>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</si>
  <si>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</si>
  <si>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</si>
  <si>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</si>
  <si>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</si>
  <si>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</si>
  <si>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</si>
  <si>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</si>
  <si>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</si>
  <si>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</si>
  <si>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</si>
  <si>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</si>
  <si>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</si>
  <si>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</si>
  <si>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</si>
  <si>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</si>
  <si>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</si>
  <si>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</si>
  <si>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</si>
  <si>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</si>
  <si>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</si>
  <si>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</si>
  <si>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</si>
  <si>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</si>
  <si>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</si>
  <si>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</si>
  <si>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</si>
  <si>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</si>
  <si>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</si>
  <si>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</si>
  <si>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</si>
  <si>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</si>
  <si>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</si>
  <si>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</si>
  <si>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</si>
  <si>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</si>
  <si>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</si>
  <si>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</si>
  <si>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</si>
  <si>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</si>
  <si>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</si>
  <si>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</si>
  <si>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</si>
  <si>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</si>
  <si>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</si>
  <si>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</si>
  <si>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</si>
  <si>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</si>
  <si>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</si>
  <si>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</si>
  <si>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</si>
  <si>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</si>
  <si>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</si>
  <si>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</si>
  <si>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</si>
  <si>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</si>
  <si>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</si>
  <si>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</si>
  <si>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</si>
  <si>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</si>
  <si>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</si>
  <si>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</si>
  <si>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</si>
  <si>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</si>
  <si>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</si>
  <si>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</si>
  <si>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</si>
  <si>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</si>
  <si>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</si>
  <si>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</si>
  <si>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</si>
  <si>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</si>
  <si>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</si>
  <si>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</si>
  <si>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</si>
  <si>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</si>
  <si>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</si>
  <si>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</si>
  <si>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</si>
  <si>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</si>
  <si>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</si>
  <si>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</si>
  <si>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</si>
  <si>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</si>
  <si>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</si>
  <si>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</si>
  <si>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</si>
  <si>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</si>
  <si>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</si>
  <si>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</si>
  <si>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</si>
  <si>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</si>
  <si>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</si>
  <si>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</si>
  <si>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</si>
  <si>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</si>
  <si>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</si>
  <si>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</si>
  <si>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</si>
  <si>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</si>
  <si>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</si>
  <si>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</si>
  <si>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</si>
  <si>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</si>
  <si>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</si>
  <si>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</si>
  <si>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</si>
  <si>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</si>
  <si>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</si>
  <si>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</si>
  <si>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</si>
  <si>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</si>
  <si>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</si>
  <si>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</si>
  <si>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</si>
  <si>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</si>
  <si>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</si>
  <si>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</si>
  <si>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</si>
  <si>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</si>
  <si>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</si>
  <si>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</si>
  <si>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</si>
  <si>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</si>
  <si>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</si>
  <si>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</si>
  <si>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</si>
  <si>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</si>
  <si>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</si>
  <si>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</si>
  <si>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</si>
  <si>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</si>
  <si>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</si>
  <si>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</si>
  <si>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</si>
  <si>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</si>
  <si>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</si>
  <si>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</si>
  <si>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</si>
  <si>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</si>
  <si>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</si>
  <si>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</si>
  <si>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</si>
  <si>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</si>
  <si>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</si>
  <si>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</si>
  <si>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</si>
  <si>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</si>
  <si>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</si>
  <si>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</si>
  <si>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</si>
  <si>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</si>
  <si>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</si>
  <si>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</si>
  <si>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</si>
  <si>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</si>
  <si>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</si>
  <si>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</si>
  <si>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</si>
  <si>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</si>
  <si>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</si>
  <si>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</si>
  <si>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</si>
  <si>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</si>
  <si>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</si>
  <si>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</si>
  <si>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</si>
  <si>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</si>
  <si>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</si>
  <si>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</si>
  <si>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</si>
  <si>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</si>
  <si>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</si>
  <si>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</si>
  <si>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</si>
  <si>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</si>
  <si>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</si>
  <si>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</si>
  <si>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</si>
  <si>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</si>
  <si>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</si>
  <si>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</si>
  <si>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</si>
  <si>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</si>
  <si>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</si>
  <si>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</si>
  <si>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</si>
  <si>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</si>
  <si>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</si>
  <si>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</si>
  <si>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</si>
  <si>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</si>
  <si>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</si>
  <si>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</si>
  <si>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</si>
  <si>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</si>
  <si>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</si>
  <si>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</si>
  <si>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</si>
  <si>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</si>
  <si>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</si>
  <si>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</si>
  <si>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</si>
  <si>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</si>
  <si>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</si>
  <si>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</si>
  <si>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</si>
  <si>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</si>
  <si>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</si>
  <si>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</si>
  <si>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</si>
  <si>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</si>
  <si>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</si>
  <si>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</si>
  <si>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</si>
  <si>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</si>
  <si>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</si>
  <si>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</si>
  <si>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</si>
  <si>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</si>
  <si>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</si>
  <si>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</si>
  <si>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</si>
  <si>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</si>
  <si>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</si>
  <si>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</si>
  <si>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</si>
  <si>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</si>
  <si>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</si>
  <si>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</si>
  <si>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</si>
  <si>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</si>
  <si>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</si>
  <si>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</si>
  <si>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</si>
  <si>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</si>
  <si>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</si>
  <si>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</si>
  <si>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</si>
  <si>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</si>
  <si>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</si>
  <si>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</si>
  <si>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</si>
  <si>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</si>
  <si>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</si>
  <si>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</si>
  <si>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</si>
  <si>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</si>
  <si>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</si>
  <si>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</si>
  <si>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</si>
  <si>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</si>
  <si>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</si>
  <si>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</si>
  <si>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</si>
  <si>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</si>
  <si>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</si>
  <si>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</si>
  <si>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</si>
  <si>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</si>
  <si>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</si>
  <si>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</si>
  <si>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</si>
  <si>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</si>
  <si>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</si>
  <si>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</si>
  <si>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</si>
  <si>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</si>
  <si>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</si>
  <si>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</si>
  <si>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</si>
  <si>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</si>
  <si>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</si>
  <si>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</si>
  <si>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</si>
  <si>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</si>
  <si>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</si>
  <si>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</si>
  <si>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</si>
  <si>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</si>
  <si>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</si>
  <si>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</si>
  <si>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</si>
  <si>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</si>
  <si>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</si>
  <si>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</si>
  <si>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</si>
  <si>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</si>
  <si>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</si>
  <si>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</si>
  <si>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</si>
  <si>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</si>
  <si>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</si>
  <si>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</si>
  <si>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</si>
  <si>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</si>
  <si>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</si>
  <si>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</si>
  <si>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</si>
  <si>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</si>
  <si>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</si>
  <si>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</si>
  <si>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</si>
  <si>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</si>
  <si>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</si>
  <si>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</si>
  <si>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</si>
  <si>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</si>
  <si>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</si>
  <si>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</si>
  <si>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</si>
  <si>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</si>
  <si>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</si>
  <si>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</si>
  <si>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</si>
  <si>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</si>
  <si>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</si>
  <si>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</si>
  <si>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</si>
  <si>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</si>
  <si>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</si>
  <si>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</si>
  <si>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</si>
  <si>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</si>
  <si>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</si>
  <si>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</si>
  <si>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</si>
  <si>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</si>
  <si>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</si>
  <si>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</si>
  <si>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</si>
  <si>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</si>
  <si>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</si>
  <si>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</si>
  <si>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</si>
  <si>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</si>
  <si>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</si>
  <si>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</si>
  <si>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</si>
  <si>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</si>
  <si>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</si>
  <si>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</si>
  <si>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</si>
  <si>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</si>
  <si>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</si>
  <si>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</si>
  <si>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</si>
  <si>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</si>
  <si>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</si>
  <si>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</si>
  <si>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</si>
  <si>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</si>
  <si>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</si>
  <si>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</si>
  <si>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</si>
  <si>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</si>
  <si>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</si>
  <si>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</si>
  <si>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</si>
  <si>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</si>
  <si>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</si>
  <si>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</si>
  <si>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</si>
  <si>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</si>
  <si>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</si>
  <si>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</si>
  <si>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</si>
  <si>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</si>
  <si>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</si>
  <si>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</si>
  <si>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</si>
  <si>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</si>
  <si>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</si>
  <si>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</si>
  <si>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</si>
  <si>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</si>
  <si>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</si>
  <si>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</si>
  <si>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</si>
  <si>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</si>
  <si>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</si>
  <si>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</si>
  <si>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</si>
  <si>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</si>
  <si>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</si>
  <si>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</si>
  <si>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</si>
  <si>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</si>
  <si>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</si>
  <si>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</si>
  <si>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</si>
  <si>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</si>
  <si>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</si>
  <si>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</si>
  <si>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</si>
  <si>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</si>
  <si>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</si>
  <si>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</si>
  <si>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</si>
  <si>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</si>
  <si>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</si>
  <si>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</si>
  <si>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</si>
  <si>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</si>
  <si>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</si>
  <si>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</si>
  <si>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</si>
  <si>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</si>
  <si>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</si>
  <si>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</si>
  <si>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</si>
  <si>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</si>
  <si>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</si>
  <si>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</si>
  <si>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</si>
  <si>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</si>
  <si>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</si>
  <si>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</si>
  <si>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</si>
  <si>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</si>
  <si>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</si>
  <si>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</si>
  <si>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</si>
  <si>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</si>
  <si>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</si>
  <si>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</si>
  <si>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</si>
  <si>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</si>
  <si>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</si>
  <si>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</si>
  <si>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</si>
  <si>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</si>
  <si>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</si>
  <si>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</si>
  <si>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</si>
  <si>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</si>
  <si>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</si>
  <si>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</si>
  <si>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</si>
  <si>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</si>
  <si>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</si>
  <si>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</si>
  <si>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</si>
  <si>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</si>
  <si>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</si>
  <si>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</si>
  <si>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</si>
  <si>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</si>
  <si>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</si>
  <si>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</si>
  <si>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</si>
  <si>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</si>
  <si>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</si>
  <si>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</si>
  <si>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</si>
  <si>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</si>
  <si>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</si>
  <si>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</si>
  <si>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</si>
  <si>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</si>
  <si>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</si>
  <si>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</si>
  <si>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</si>
  <si>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</si>
  <si>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</si>
  <si>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</si>
  <si>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</si>
  <si>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</si>
  <si>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</si>
  <si>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</si>
  <si>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</si>
  <si>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</si>
  <si>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</si>
  <si>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</si>
  <si>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</si>
  <si>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</si>
  <si>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</si>
  <si>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</si>
  <si>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</si>
  <si>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</si>
  <si>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</si>
  <si>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</si>
  <si>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</si>
  <si>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</si>
  <si>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</si>
  <si>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</si>
  <si>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</si>
  <si>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</si>
  <si>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</si>
  <si>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</si>
  <si>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</si>
  <si>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</si>
  <si>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</si>
  <si>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</si>
  <si>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</si>
  <si>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</si>
  <si>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</si>
  <si>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</si>
  <si>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</si>
  <si>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</si>
  <si>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</si>
  <si>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</si>
  <si>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</si>
  <si>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</si>
  <si>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</si>
  <si>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</si>
  <si>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</si>
  <si>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</si>
  <si>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</si>
  <si>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</si>
  <si>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</si>
  <si>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</si>
  <si>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</si>
  <si>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</si>
  <si>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</si>
  <si>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</si>
  <si>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</si>
  <si>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</si>
  <si>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</si>
  <si>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</si>
  <si>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</si>
  <si>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</si>
  <si>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</si>
  <si>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</si>
  <si>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</si>
  <si>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</si>
  <si>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</si>
  <si>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</si>
  <si>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</si>
  <si>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</si>
  <si>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</si>
  <si>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</si>
  <si>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</si>
  <si>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</si>
  <si>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</si>
  <si>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</si>
  <si>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</si>
  <si>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</si>
  <si>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</si>
  <si>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</si>
  <si>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</si>
  <si>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</si>
  <si>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</si>
  <si>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</si>
  <si>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</si>
  <si>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</si>
  <si>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</si>
  <si>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</si>
  <si>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</si>
  <si>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</si>
  <si>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</si>
  <si>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</si>
  <si>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</si>
  <si>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</si>
  <si>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</si>
  <si>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</si>
  <si>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</si>
  <si>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</si>
  <si>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</si>
  <si>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</si>
  <si>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</si>
  <si>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</si>
  <si>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</si>
  <si>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</si>
  <si>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</si>
  <si>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</si>
  <si>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</si>
  <si>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</si>
  <si>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</si>
  <si>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</si>
  <si>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</si>
  <si>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</si>
  <si>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</si>
  <si>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</si>
  <si>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</si>
  <si>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</si>
  <si>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</si>
  <si>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</si>
  <si>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</si>
  <si>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</si>
  <si>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</si>
  <si>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</si>
  <si>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</si>
  <si>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</si>
  <si>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</si>
  <si>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</si>
  <si>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</si>
  <si>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</si>
  <si>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</si>
  <si>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</si>
  <si>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</si>
  <si>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</si>
  <si>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</si>
  <si>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</si>
  <si>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</si>
  <si>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</si>
  <si>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</si>
  <si>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</si>
  <si>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</si>
  <si>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</si>
  <si>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</si>
  <si>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</si>
  <si>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</si>
  <si>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</si>
  <si>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</si>
  <si>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</si>
  <si>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</si>
  <si>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</si>
  <si>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</si>
  <si>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</si>
  <si>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</si>
  <si>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</si>
  <si>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</si>
  <si>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</si>
  <si>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</si>
  <si>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</si>
  <si>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</si>
  <si>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</si>
  <si>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</si>
  <si>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</si>
  <si>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</si>
  <si>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</si>
  <si>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</si>
  <si>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</si>
  <si>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</si>
  <si>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</si>
  <si>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</si>
  <si>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</si>
  <si>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</si>
  <si>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</si>
  <si>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</si>
  <si>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</si>
  <si>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</si>
  <si>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</si>
  <si>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</si>
  <si>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</si>
  <si>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</si>
  <si>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</si>
  <si>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</si>
  <si>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</si>
  <si>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</si>
  <si>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</si>
  <si>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</si>
  <si>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</si>
  <si>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</si>
  <si>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</si>
  <si>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</si>
  <si>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</si>
  <si>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</si>
  <si>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</si>
  <si>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</si>
  <si>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</si>
  <si>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</si>
  <si>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</si>
  <si>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</si>
  <si>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</si>
  <si>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</si>
  <si>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</si>
  <si>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</si>
  <si>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</si>
  <si>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</si>
  <si>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</si>
  <si>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</si>
  <si>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</si>
  <si>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</si>
  <si>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</si>
  <si>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</si>
  <si>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</si>
  <si>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</si>
  <si>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</si>
  <si>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</si>
  <si>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</si>
  <si>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</si>
  <si>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</si>
  <si>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</si>
  <si>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</si>
  <si>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</si>
  <si>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</si>
  <si>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</si>
  <si>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</si>
  <si>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</si>
  <si>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</si>
  <si>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</si>
  <si>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</si>
  <si>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</si>
  <si>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</si>
  <si>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</si>
  <si>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</si>
  <si>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</si>
  <si>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</si>
  <si>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</si>
  <si>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</si>
  <si>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</si>
  <si>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</si>
  <si>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</si>
  <si>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</si>
  <si>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</si>
  <si>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</si>
  <si>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</si>
  <si>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</si>
  <si>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</si>
  <si>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</si>
  <si>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</si>
  <si>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</si>
  <si>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</si>
  <si>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</si>
  <si>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</si>
  <si>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</si>
  <si>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</si>
  <si>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</si>
  <si>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</si>
  <si>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</si>
  <si>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</si>
  <si>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</si>
  <si>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</si>
  <si>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</si>
  <si>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</si>
  <si>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</si>
  <si>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</si>
  <si>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</si>
  <si>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</si>
  <si>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</si>
  <si>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</si>
  <si>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</si>
  <si>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</si>
  <si>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</si>
  <si>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</si>
  <si>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</si>
  <si>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</si>
  <si>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</si>
  <si>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</si>
  <si>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</si>
  <si>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</si>
  <si>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</si>
  <si>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</si>
  <si>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</si>
  <si>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</si>
  <si>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</si>
  <si>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</si>
  <si>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</si>
  <si>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</si>
  <si>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</si>
  <si>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</si>
  <si>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</si>
  <si>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</si>
  <si>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</si>
  <si>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</si>
  <si>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</si>
  <si>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</si>
  <si>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</si>
  <si>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</si>
  <si>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</si>
  <si>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</si>
  <si>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</si>
  <si>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</si>
  <si>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</si>
  <si>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</si>
  <si>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</si>
  <si>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</si>
  <si>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</si>
  <si>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</si>
  <si>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</si>
  <si>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</si>
  <si>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</si>
  <si>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</si>
  <si>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</si>
  <si>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</si>
  <si>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</si>
  <si>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</si>
  <si>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</si>
  <si>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</si>
  <si>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</si>
  <si>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</si>
  <si>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</si>
  <si>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</si>
  <si>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</si>
  <si>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</si>
  <si>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</si>
  <si>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</si>
  <si>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</si>
  <si>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</si>
  <si>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</si>
  <si>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</si>
  <si>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</si>
  <si>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</si>
  <si>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</si>
  <si>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</si>
  <si>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</si>
  <si>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</si>
  <si>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</si>
  <si>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</si>
  <si>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</si>
  <si>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</si>
  <si>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</si>
  <si>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</si>
  <si>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</si>
  <si>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</si>
  <si>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</si>
  <si>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</si>
  <si>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</si>
  <si>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</si>
  <si>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</si>
  <si>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</si>
  <si>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</si>
  <si>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</si>
  <si>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</si>
  <si>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</si>
  <si>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</si>
  <si>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</si>
  <si>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</si>
  <si>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</si>
  <si>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</si>
  <si>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</si>
  <si>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</si>
  <si>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</si>
  <si>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</si>
  <si>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</si>
  <si>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</si>
  <si>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</si>
  <si>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</si>
  <si>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</si>
  <si>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</si>
  <si>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</si>
  <si>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</si>
  <si>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</si>
  <si>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</si>
  <si>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</si>
  <si>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</si>
  <si>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</si>
  <si>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</si>
  <si>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</si>
  <si>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</si>
  <si>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</si>
  <si>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</si>
  <si>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</si>
  <si>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</si>
  <si>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</si>
  <si>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</si>
  <si>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</si>
  <si>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</si>
  <si>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</si>
  <si>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</si>
  <si>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</si>
  <si>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</si>
  <si>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</si>
  <si>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</si>
  <si>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</si>
  <si>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</si>
  <si>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</si>
  <si>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</si>
  <si>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</si>
  <si>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</si>
  <si>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</si>
  <si>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</si>
  <si>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</si>
  <si>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</si>
  <si>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</si>
  <si>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</si>
  <si>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</si>
  <si>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</si>
  <si>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</si>
  <si>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</si>
  <si>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</si>
  <si>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</si>
  <si>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</si>
  <si>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</si>
  <si>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</si>
  <si>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</si>
  <si>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</si>
  <si>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</si>
  <si>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</si>
  <si>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</si>
  <si>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</si>
  <si>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</si>
  <si>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</si>
  <si>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</si>
  <si>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</si>
  <si>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</si>
  <si>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</si>
  <si>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</si>
  <si>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</si>
  <si>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</si>
  <si>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</si>
  <si>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</si>
  <si>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</si>
  <si>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</si>
  <si>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</si>
  <si>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</si>
  <si>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</si>
  <si>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</si>
  <si>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</si>
  <si>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</si>
  <si>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</si>
  <si>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</si>
  <si>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</si>
  <si>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</si>
  <si>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</si>
  <si>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</si>
  <si>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</si>
  <si>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</si>
  <si>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</si>
  <si>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</si>
  <si>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</si>
  <si>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</si>
  <si>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</si>
  <si>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</si>
  <si>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</si>
  <si>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</si>
  <si>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</si>
  <si>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</si>
  <si>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</si>
  <si>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</si>
  <si>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</si>
  <si>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</si>
  <si>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</si>
  <si>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</si>
  <si>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</si>
  <si>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</si>
  <si>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</si>
  <si>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</si>
  <si>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</si>
  <si>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</si>
  <si>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</si>
  <si>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</si>
  <si>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</si>
  <si>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</si>
  <si>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</si>
  <si>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</si>
  <si>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</si>
  <si>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</si>
  <si>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</si>
  <si>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</si>
  <si>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</si>
  <si>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</si>
  <si>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</si>
  <si>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</si>
  <si>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</si>
  <si>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</si>
  <si>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</si>
  <si>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</si>
  <si>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</si>
  <si>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</si>
  <si>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</si>
  <si>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</si>
  <si>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</si>
  <si>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</si>
  <si>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</si>
  <si>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</si>
  <si>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</si>
  <si>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</si>
  <si>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</si>
  <si>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</si>
  <si>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</si>
  <si>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</si>
  <si>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</si>
  <si>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</si>
  <si>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</si>
  <si>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</si>
  <si>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</si>
  <si>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</si>
  <si>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</si>
  <si>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</si>
  <si>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</si>
  <si>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</si>
  <si>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</si>
  <si>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</si>
  <si>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</si>
  <si>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</si>
  <si>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</si>
  <si>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</si>
  <si>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</si>
  <si>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</si>
  <si>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</si>
  <si>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</si>
  <si>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</si>
  <si>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</si>
  <si>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</si>
  <si>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</si>
  <si>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</si>
  <si>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</si>
  <si>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</si>
  <si>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</si>
  <si>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</si>
  <si>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</si>
  <si>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</si>
  <si>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</si>
  <si>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</si>
  <si>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</si>
  <si>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</si>
  <si>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</si>
  <si>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</si>
  <si>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</si>
  <si>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</si>
  <si>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</si>
  <si>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</si>
  <si>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</si>
  <si>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</si>
  <si>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</si>
  <si>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</si>
  <si>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</si>
  <si>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</si>
  <si>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</si>
  <si>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</si>
  <si>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</si>
  <si>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</si>
  <si>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</si>
  <si>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</si>
  <si>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</si>
  <si>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</si>
  <si>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</si>
  <si>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</si>
  <si>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</si>
  <si>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</si>
  <si>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</si>
  <si>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</si>
  <si>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</si>
  <si>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</si>
  <si>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</si>
  <si>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</si>
  <si>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</si>
  <si>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</si>
  <si>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</si>
  <si>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</si>
  <si>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</si>
  <si>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</si>
  <si>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</si>
  <si>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</si>
  <si>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</si>
  <si>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</si>
  <si>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</si>
  <si>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</si>
  <si>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</si>
  <si>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</si>
  <si>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</si>
  <si>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</si>
  <si>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</si>
  <si>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</si>
  <si>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</si>
  <si>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</si>
  <si>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</si>
  <si>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</si>
  <si>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</si>
  <si>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</si>
  <si>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</si>
  <si>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</si>
  <si>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</si>
  <si>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</si>
  <si>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</si>
  <si>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</si>
  <si>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</si>
  <si>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</si>
  <si>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</si>
  <si>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</si>
  <si>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</si>
  <si>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</si>
  <si>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</si>
  <si>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</si>
  <si>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</si>
  <si>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</si>
  <si>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</si>
  <si>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</si>
  <si>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</si>
  <si>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</si>
  <si>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</si>
  <si>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</si>
  <si>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</si>
  <si>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</si>
  <si>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</si>
  <si>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</si>
  <si>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</si>
  <si>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</si>
  <si>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</si>
  <si>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</si>
  <si>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</si>
  <si>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</si>
  <si>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</si>
  <si>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</si>
  <si>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</si>
  <si>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</si>
  <si>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</si>
  <si>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</si>
  <si>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</si>
  <si>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</si>
  <si>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</si>
  <si>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</si>
  <si>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</si>
  <si>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</si>
  <si>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</si>
  <si>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</si>
  <si>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</si>
  <si>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</si>
  <si>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</si>
  <si>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</si>
  <si>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</si>
  <si>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</si>
  <si>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</si>
  <si>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</si>
  <si>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</si>
  <si>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</si>
  <si>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</si>
  <si>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</si>
  <si>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</si>
  <si>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</si>
  <si>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</si>
  <si>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</si>
  <si>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</si>
  <si>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</si>
  <si>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</si>
  <si>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</si>
  <si>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</si>
  <si>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</si>
  <si>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</si>
  <si>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</si>
  <si>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</si>
  <si>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</si>
  <si>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</si>
  <si>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</si>
  <si>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</si>
  <si>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</si>
  <si>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</si>
  <si>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</si>
  <si>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</si>
  <si>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</si>
  <si>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</si>
  <si>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</si>
  <si>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</si>
  <si>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</si>
  <si>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</si>
  <si>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</si>
  <si>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</si>
  <si>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</si>
  <si>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</si>
  <si>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</si>
  <si>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</si>
  <si>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</si>
  <si>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</si>
  <si>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</si>
  <si>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</si>
  <si>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</si>
  <si>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</si>
  <si>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</si>
  <si>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</si>
  <si>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</si>
  <si>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</si>
  <si>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</si>
  <si>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</si>
  <si>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</si>
  <si>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</si>
  <si>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</si>
  <si>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</si>
  <si>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</si>
  <si>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</si>
  <si>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</si>
  <si>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</si>
  <si>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</si>
  <si>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</si>
  <si>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</si>
  <si>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</si>
  <si>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</si>
  <si>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</si>
  <si>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</si>
  <si>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</si>
  <si>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</si>
  <si>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</si>
  <si>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</si>
  <si>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</si>
  <si>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</si>
  <si>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</si>
  <si>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</si>
  <si>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</si>
  <si>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</si>
  <si>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</si>
  <si>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</si>
  <si>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</si>
  <si>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</si>
  <si>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</si>
  <si>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</si>
  <si>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</si>
  <si>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</si>
  <si>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</si>
  <si>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</si>
  <si>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</si>
  <si>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</si>
  <si>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</si>
  <si>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</si>
  <si>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</si>
  <si>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</si>
  <si>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</si>
  <si>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</si>
  <si>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</si>
  <si>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</si>
  <si>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</si>
  <si>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</si>
  <si>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</si>
  <si>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</si>
  <si>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</si>
  <si>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</si>
  <si>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</si>
  <si>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</si>
  <si>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</si>
  <si>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</si>
  <si>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</si>
  <si>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</si>
  <si>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</si>
  <si>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</si>
  <si>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</si>
  <si>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</si>
  <si>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</si>
  <si>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</si>
  <si>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</si>
  <si>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</si>
  <si>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</si>
  <si>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</si>
  <si>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</si>
  <si>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</si>
  <si>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</si>
  <si>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</si>
  <si>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</si>
  <si>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</si>
  <si>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</si>
  <si>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</si>
  <si>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</si>
  <si>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</si>
  <si>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</si>
  <si>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</si>
  <si>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</si>
  <si>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</si>
  <si>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</si>
  <si>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</si>
  <si>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</si>
  <si>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</si>
  <si>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</si>
  <si>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</si>
  <si>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</si>
  <si>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</si>
  <si>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</si>
  <si>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</si>
  <si>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</si>
  <si>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</si>
  <si>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</si>
  <si>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</si>
  <si>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</si>
  <si>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</si>
  <si>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</si>
  <si>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</si>
  <si>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</si>
  <si>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</si>
  <si>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</si>
  <si>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</si>
  <si>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</si>
  <si>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</si>
  <si>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</si>
  <si>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</si>
  <si>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</si>
  <si>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</si>
  <si>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</si>
  <si>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</si>
  <si>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</si>
  <si>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</si>
  <si>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</si>
  <si>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</si>
  <si>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</si>
  <si>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</si>
  <si>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</si>
  <si>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</si>
  <si>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</si>
  <si>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</si>
  <si>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</si>
  <si>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</si>
  <si>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</si>
  <si>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</si>
  <si>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</si>
  <si>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</si>
  <si>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</si>
  <si>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</si>
  <si>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</si>
  <si>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</si>
  <si>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</si>
  <si>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</si>
  <si>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</si>
  <si>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</si>
  <si>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</si>
  <si>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</si>
  <si>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</si>
  <si>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</si>
  <si>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</si>
  <si>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</si>
  <si>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</si>
  <si>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</si>
  <si>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</si>
  <si>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</si>
  <si>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</si>
  <si>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</si>
  <si>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</si>
  <si>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</si>
  <si>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</si>
  <si>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</si>
  <si>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</si>
  <si>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</si>
  <si>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</si>
  <si>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</si>
  <si>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</si>
  <si>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</si>
  <si>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</si>
  <si>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</si>
  <si>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</si>
  <si>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</si>
  <si>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</si>
  <si>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</si>
  <si>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</si>
  <si>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</si>
  <si>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</si>
  <si>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</si>
  <si>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</si>
  <si>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</si>
  <si>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</si>
  <si>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</si>
  <si>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</si>
  <si>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</si>
  <si>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</si>
  <si>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</si>
  <si>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</si>
  <si>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</si>
  <si>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</si>
  <si>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</si>
  <si>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</si>
  <si>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</si>
  <si>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</si>
  <si>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</si>
  <si>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</si>
  <si>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</si>
  <si>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</si>
  <si>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</si>
  <si>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</si>
  <si>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</si>
  <si>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</si>
  <si>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</si>
  <si>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</si>
  <si>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</si>
  <si>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</si>
  <si>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</si>
  <si>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</si>
  <si>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</si>
  <si>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</si>
  <si>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</si>
  <si>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</si>
  <si>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</si>
  <si>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</si>
  <si>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</si>
  <si>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</si>
  <si>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</si>
  <si>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</si>
  <si>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</si>
  <si>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</si>
  <si>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</si>
  <si>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</si>
  <si>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</si>
  <si>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</si>
  <si>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</si>
  <si>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</si>
  <si>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</si>
  <si>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</si>
  <si>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</si>
  <si>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</si>
  <si>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</si>
  <si>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</si>
  <si>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</si>
  <si>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</si>
  <si>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</si>
  <si>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</si>
  <si>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</si>
  <si>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</si>
  <si>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</si>
  <si>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</si>
  <si>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</si>
  <si>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</si>
  <si>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</si>
  <si>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</si>
  <si>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</si>
  <si>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</si>
  <si>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</si>
  <si>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</si>
  <si>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</si>
  <si>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</si>
  <si>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</si>
  <si>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</si>
  <si>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</si>
  <si>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</si>
  <si>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</si>
  <si>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</si>
  <si>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</si>
  <si>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</si>
  <si>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</si>
  <si>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</si>
  <si>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</si>
  <si>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</si>
  <si>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</si>
  <si>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</si>
  <si>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</si>
  <si>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</si>
  <si>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</si>
  <si>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</si>
  <si>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</si>
  <si>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</si>
  <si>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</si>
  <si>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</si>
  <si>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</si>
  <si>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</si>
  <si>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</si>
  <si>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</si>
  <si>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</si>
  <si>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</si>
  <si>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</si>
  <si>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</si>
  <si>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</si>
  <si>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</si>
  <si>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</si>
  <si>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</si>
  <si>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</si>
  <si>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</si>
  <si>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</si>
  <si>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</si>
  <si>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</si>
  <si>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</si>
  <si>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</si>
  <si>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</si>
  <si>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</si>
  <si>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</si>
  <si>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</si>
  <si>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</si>
  <si>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</si>
  <si>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</si>
  <si>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</si>
  <si>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</si>
  <si>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</si>
  <si>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</si>
  <si>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</si>
  <si>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</si>
  <si>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</si>
  <si>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</si>
  <si>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</si>
  <si>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</si>
  <si>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</si>
  <si>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</si>
  <si>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</si>
  <si>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</si>
  <si>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</si>
  <si>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</si>
  <si>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</si>
  <si>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</si>
  <si>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</si>
  <si>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</si>
  <si>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</si>
  <si>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</si>
  <si>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</si>
  <si>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</si>
  <si>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</si>
  <si>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</si>
  <si>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</si>
  <si>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</si>
  <si>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</si>
  <si>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</si>
  <si>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</si>
  <si>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</si>
  <si>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</si>
  <si>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</si>
  <si>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</si>
  <si>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</si>
  <si>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</si>
  <si>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</si>
  <si>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</si>
  <si>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</si>
  <si>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</si>
  <si>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</si>
  <si>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</si>
  <si>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</si>
  <si>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</si>
  <si>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</si>
  <si>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</si>
  <si>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</si>
  <si>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</si>
  <si>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</si>
  <si>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</si>
  <si>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</si>
  <si>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</si>
  <si>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</si>
  <si>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</si>
  <si>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</si>
  <si>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</si>
  <si>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</si>
  <si>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</si>
  <si>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</si>
  <si>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</si>
  <si>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</si>
  <si>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</si>
  <si>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</si>
  <si>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</si>
  <si>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</si>
  <si>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</si>
  <si>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</si>
  <si>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</si>
  <si>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</si>
  <si>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</si>
  <si>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</si>
  <si>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</si>
  <si>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</si>
  <si>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</si>
  <si>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</si>
  <si>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</si>
  <si>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</si>
  <si>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</si>
  <si>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</si>
  <si>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</si>
  <si>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</si>
  <si>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</si>
  <si>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</si>
  <si>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</si>
  <si>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</si>
  <si>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</si>
  <si>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</si>
  <si>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</si>
  <si>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</si>
  <si>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</si>
  <si>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</si>
  <si>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</si>
  <si>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</si>
  <si>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</si>
  <si>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</si>
  <si>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</si>
  <si>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</si>
  <si>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</si>
  <si>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</si>
  <si>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</si>
  <si>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</si>
  <si>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</si>
  <si>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</si>
  <si>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</si>
  <si>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</si>
  <si>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</si>
  <si>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</si>
  <si>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</si>
  <si>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</si>
  <si>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</si>
  <si>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</si>
  <si>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</si>
  <si>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</si>
  <si>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</si>
  <si>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</si>
  <si>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</si>
  <si>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</si>
  <si>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</si>
  <si>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</si>
  <si>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</si>
  <si>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</si>
  <si>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</si>
  <si>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</si>
  <si>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</si>
  <si>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</si>
  <si>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</si>
  <si>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</si>
  <si>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</si>
  <si>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</si>
  <si>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</si>
  <si>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</si>
  <si>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</si>
  <si>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</si>
  <si>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</si>
  <si>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</si>
  <si>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</si>
  <si>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</si>
  <si>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</si>
  <si>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</si>
  <si>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</si>
  <si>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</si>
  <si>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</si>
  <si>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</si>
  <si>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</si>
  <si>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</si>
  <si>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</si>
  <si>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</si>
  <si>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</si>
  <si>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</si>
  <si>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</si>
  <si>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</si>
  <si>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</si>
  <si>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</si>
  <si>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</si>
  <si>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</si>
  <si>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</si>
  <si>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</si>
  <si>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</si>
  <si>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</si>
  <si>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</si>
  <si>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</si>
  <si>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</si>
  <si>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</si>
  <si>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</si>
  <si>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</si>
  <si>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</si>
  <si>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</si>
  <si>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</si>
  <si>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</si>
  <si>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</si>
  <si>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</si>
  <si>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</si>
  <si>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</si>
  <si>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</si>
  <si>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</si>
  <si>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</si>
  <si>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</si>
  <si>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</si>
  <si>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</si>
  <si>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</si>
  <si>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</si>
  <si>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</si>
  <si>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</si>
  <si>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</si>
  <si>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</si>
  <si>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</si>
  <si>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</si>
  <si>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</si>
  <si>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</si>
  <si>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</si>
  <si>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</si>
  <si>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</si>
  <si>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</si>
  <si>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</si>
  <si>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</si>
  <si>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</si>
  <si>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</si>
  <si>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</si>
  <si>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</si>
  <si>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</si>
  <si>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</si>
  <si>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</si>
  <si>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</si>
  <si>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</si>
  <si>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</si>
  <si>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</si>
  <si>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</si>
  <si>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</si>
  <si>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</si>
  <si>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</si>
  <si>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</si>
  <si>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</si>
  <si>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</si>
  <si>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</si>
  <si>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</si>
  <si>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</si>
  <si>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</si>
  <si>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</si>
  <si>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</si>
  <si>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</si>
  <si>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</si>
  <si>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</si>
  <si>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</si>
  <si>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</si>
  <si>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</si>
  <si>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</si>
  <si>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</si>
  <si>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</si>
  <si>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</si>
  <si>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</si>
  <si>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</si>
  <si>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</si>
  <si>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</si>
  <si>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</si>
  <si>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</si>
  <si>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</si>
  <si>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</si>
  <si>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</si>
  <si>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</si>
  <si>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</si>
  <si>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</si>
  <si>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</si>
  <si>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</si>
  <si>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</si>
  <si>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</si>
  <si>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</si>
  <si>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</si>
  <si>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</si>
  <si>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</si>
  <si>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</si>
  <si>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</si>
  <si>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</si>
  <si>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</si>
  <si>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</si>
  <si>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</si>
  <si>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</si>
  <si>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</si>
  <si>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</si>
  <si>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</si>
  <si>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</si>
  <si>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</si>
  <si>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</si>
  <si>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</si>
  <si>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</si>
  <si>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</si>
  <si>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</si>
  <si>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</si>
  <si>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</si>
  <si>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</si>
  <si>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</si>
  <si>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</si>
  <si>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</si>
  <si>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</si>
  <si>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</si>
  <si>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</si>
  <si>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</si>
  <si>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</si>
  <si>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</si>
  <si>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</si>
  <si>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</si>
  <si>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</si>
  <si>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</si>
  <si>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</si>
  <si>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</si>
  <si>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</si>
  <si>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</si>
  <si>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</si>
  <si>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</si>
  <si>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</si>
  <si>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</si>
  <si>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</si>
  <si>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</si>
  <si>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</si>
  <si>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</si>
  <si>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</si>
  <si>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</si>
  <si>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</si>
  <si>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</si>
  <si>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</si>
  <si>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</si>
  <si>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</si>
  <si>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</si>
  <si>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</si>
  <si>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</si>
  <si>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</si>
  <si>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</si>
  <si>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</si>
  <si>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</si>
  <si>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</si>
  <si>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</si>
  <si>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</si>
  <si>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</si>
  <si>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</si>
  <si>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</si>
  <si>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</si>
  <si>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</si>
  <si>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</si>
  <si>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</si>
  <si>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</si>
  <si>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</si>
  <si>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</si>
  <si>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</si>
  <si>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</si>
  <si>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</si>
  <si>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</si>
  <si>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</si>
  <si>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</si>
  <si>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</si>
  <si>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</si>
  <si>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</si>
  <si>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</si>
  <si>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</si>
  <si>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</si>
  <si>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</si>
  <si>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</si>
  <si>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</si>
  <si>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</si>
  <si>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</si>
  <si>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</si>
  <si>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</si>
  <si>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</si>
  <si>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</si>
  <si>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</si>
  <si>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</si>
  <si>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</si>
  <si>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</si>
  <si>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</si>
  <si>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</si>
  <si>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</si>
  <si>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</si>
  <si>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</si>
  <si>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</si>
  <si>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</si>
  <si>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</si>
  <si>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</si>
  <si>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</si>
  <si>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</si>
  <si>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</si>
  <si>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</si>
  <si>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</si>
  <si>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</si>
  <si>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</si>
  <si>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</si>
  <si>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</si>
  <si>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</si>
  <si>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</si>
  <si>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</si>
  <si>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</si>
  <si>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</si>
  <si>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</si>
  <si>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</si>
  <si>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</si>
  <si>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</si>
  <si>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</si>
  <si>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</si>
  <si>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</si>
  <si>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</si>
  <si>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</si>
  <si>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</si>
  <si>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</si>
  <si>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</si>
  <si>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</si>
  <si>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</si>
  <si>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</si>
  <si>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</si>
  <si>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</si>
  <si>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</si>
  <si>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</si>
  <si>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</si>
  <si>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</si>
  <si>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</si>
  <si>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</si>
  <si>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</si>
  <si>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</si>
  <si>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</si>
  <si>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</si>
  <si>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</si>
  <si>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</si>
  <si>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</si>
  <si>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</si>
  <si>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</si>
  <si>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</si>
  <si>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</si>
  <si>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</si>
  <si>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</si>
  <si>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</si>
  <si>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</si>
  <si>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</si>
  <si>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</si>
  <si>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</si>
  <si>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</si>
  <si>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</si>
  <si>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</si>
  <si>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</si>
  <si>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</si>
  <si>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</si>
  <si>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</si>
  <si>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</si>
  <si>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</si>
  <si>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</si>
  <si>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</si>
  <si>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</si>
  <si>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</si>
  <si>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</si>
  <si>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</si>
  <si>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</si>
  <si>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</si>
  <si>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</si>
  <si>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</si>
  <si>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</si>
  <si>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</si>
  <si>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</si>
  <si>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</si>
  <si>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</si>
  <si>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</si>
  <si>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</si>
  <si>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</si>
  <si>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</si>
  <si>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</si>
  <si>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</si>
  <si>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</si>
  <si>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</si>
  <si>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</si>
  <si>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</si>
  <si>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</si>
  <si>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</si>
  <si>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</si>
  <si>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</si>
  <si>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</si>
  <si>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</si>
  <si>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</si>
  <si>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</si>
  <si>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</si>
  <si>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</si>
  <si>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</si>
  <si>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</si>
  <si>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</si>
  <si>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</si>
  <si>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</si>
  <si>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</si>
  <si>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</si>
  <si>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</si>
  <si>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</si>
  <si>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</si>
  <si>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</si>
  <si>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</si>
  <si>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</si>
  <si>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</si>
  <si>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</si>
  <si>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</si>
  <si>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</si>
  <si>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</si>
  <si>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</si>
  <si>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</si>
  <si>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</si>
  <si>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</si>
  <si>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</si>
  <si>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</si>
  <si>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</si>
  <si>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</si>
  <si>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</si>
  <si>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</si>
  <si>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</si>
  <si>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</si>
  <si>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</si>
  <si>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</si>
  <si>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</si>
  <si>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</si>
  <si>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</si>
  <si>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</si>
  <si>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</si>
  <si>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</si>
  <si>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</si>
  <si>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</si>
  <si>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</si>
  <si>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</si>
  <si>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</si>
  <si>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</si>
  <si>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</si>
  <si>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</si>
  <si>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</si>
  <si>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</si>
  <si>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</si>
  <si>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</si>
  <si>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</si>
  <si>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</si>
  <si>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</si>
  <si>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</si>
  <si>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</si>
  <si>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</si>
  <si>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</si>
  <si>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</si>
  <si>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</si>
  <si>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</si>
  <si>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</si>
  <si>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</si>
  <si>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</si>
  <si>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</si>
  <si>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</si>
  <si>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</si>
  <si>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</si>
  <si>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</si>
  <si>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</si>
  <si>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</si>
  <si>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</si>
  <si>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</si>
  <si>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</si>
  <si>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</si>
  <si>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</si>
  <si>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</si>
  <si>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</si>
  <si>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</si>
  <si>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</si>
  <si>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</si>
  <si>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</si>
  <si>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</si>
  <si>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</si>
  <si>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</si>
  <si>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</si>
  <si>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</si>
  <si>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</si>
  <si>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</si>
  <si>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</si>
  <si>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</si>
  <si>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</si>
  <si>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</si>
  <si>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</si>
  <si>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</si>
  <si>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</si>
  <si>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</si>
  <si>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</si>
  <si>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</si>
  <si>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</si>
  <si>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</si>
  <si>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</si>
  <si>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</si>
  <si>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</si>
  <si>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</si>
  <si>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</si>
  <si>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</si>
  <si>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</si>
  <si>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</si>
  <si>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</si>
  <si>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</si>
  <si>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</si>
  <si>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</si>
  <si>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</si>
  <si>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</si>
  <si>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</si>
  <si>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</si>
  <si>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</si>
  <si>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</si>
  <si>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</si>
  <si>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</si>
  <si>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</si>
  <si>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</si>
  <si>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</si>
  <si>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</si>
  <si>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</si>
  <si>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</si>
  <si>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</si>
  <si>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</si>
  <si>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</si>
  <si>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</si>
  <si>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</si>
  <si>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</si>
  <si>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</si>
  <si>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</si>
  <si>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</si>
  <si>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</si>
  <si>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</si>
  <si>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</si>
  <si>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</si>
  <si>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</si>
  <si>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</si>
  <si>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</si>
  <si>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</si>
  <si>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</si>
  <si>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</si>
  <si>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</si>
  <si>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</si>
  <si>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</si>
  <si>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</si>
  <si>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</si>
  <si>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</si>
  <si>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</si>
  <si>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</si>
  <si>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</si>
  <si>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</si>
  <si>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</si>
  <si>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</si>
  <si>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</si>
  <si>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</si>
  <si>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</si>
  <si>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</si>
  <si>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</si>
  <si>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</si>
  <si>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</si>
  <si>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</si>
  <si>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</si>
  <si>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</si>
  <si>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</si>
  <si>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</si>
  <si>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</si>
  <si>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</si>
  <si>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</si>
  <si>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</si>
  <si>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</si>
  <si>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</si>
  <si>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</si>
  <si>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</si>
  <si>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</si>
  <si>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</si>
  <si>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</si>
  <si>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</si>
  <si>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</si>
  <si>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</si>
  <si>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</si>
  <si>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</si>
  <si>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</si>
  <si>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</si>
  <si>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</si>
  <si>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</si>
  <si>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</si>
  <si>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</si>
  <si>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</si>
  <si>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</si>
  <si>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</si>
  <si>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</si>
  <si>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</si>
  <si>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</si>
  <si>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</si>
  <si>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</si>
  <si>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</si>
  <si>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</si>
  <si>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</si>
  <si>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</si>
  <si>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</si>
  <si>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</si>
  <si>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</si>
  <si>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</si>
  <si>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</si>
  <si>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</si>
  <si>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</si>
  <si>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</si>
  <si>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</si>
  <si>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</si>
  <si>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</si>
  <si>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</si>
  <si>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</si>
  <si>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</si>
  <si>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</si>
  <si>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</si>
  <si>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</si>
  <si>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</si>
  <si>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</si>
  <si>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</si>
  <si>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</si>
  <si>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</si>
  <si>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</si>
  <si>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</si>
  <si>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</si>
  <si>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</si>
  <si>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</si>
  <si>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</si>
  <si>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</si>
  <si>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</si>
  <si>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</si>
  <si>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</si>
  <si>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</si>
  <si>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</si>
  <si>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</si>
  <si>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</si>
  <si>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</si>
  <si>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</si>
  <si>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</si>
  <si>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</si>
  <si>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</si>
  <si>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</si>
  <si>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</si>
  <si>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</si>
  <si>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</si>
  <si>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</si>
  <si>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</si>
  <si>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</si>
  <si>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</si>
  <si>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</si>
  <si>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</si>
  <si>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</si>
  <si>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</si>
  <si>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</si>
  <si>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</si>
  <si>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</si>
  <si>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</si>
  <si>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</si>
  <si>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</si>
  <si>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</si>
  <si>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</si>
  <si>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</si>
  <si>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</si>
  <si>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</si>
  <si>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</si>
  <si>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</si>
  <si>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</si>
  <si>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</si>
  <si>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</si>
  <si>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</si>
  <si>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</si>
  <si>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</si>
  <si>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</si>
  <si>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</si>
  <si>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</si>
  <si>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</si>
  <si>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</si>
  <si>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</si>
  <si>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</si>
  <si>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</si>
  <si>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</si>
  <si>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</si>
  <si>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</si>
  <si>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</si>
  <si>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</si>
  <si>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</si>
  <si>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</si>
  <si>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</si>
  <si>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</si>
  <si>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</si>
  <si>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</si>
  <si>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</si>
  <si>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</si>
  <si>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</si>
  <si>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</si>
  <si>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</si>
  <si>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</si>
  <si>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</si>
  <si>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</si>
  <si>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</si>
  <si>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</si>
  <si>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</si>
  <si>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</si>
  <si>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</si>
  <si>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</si>
  <si>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</si>
  <si>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</si>
  <si>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</si>
  <si>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</si>
  <si>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</si>
  <si>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</si>
  <si>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</si>
  <si>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</si>
  <si>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</si>
  <si>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</si>
  <si>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</si>
  <si>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</si>
  <si>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</si>
  <si>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</si>
  <si>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</si>
  <si>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</si>
  <si>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</si>
  <si>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</si>
  <si>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</si>
  <si>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</si>
  <si>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</si>
  <si>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</si>
  <si>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</si>
  <si>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</si>
  <si>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</si>
  <si>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</si>
  <si>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</si>
  <si>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</si>
  <si>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</si>
  <si>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</si>
  <si>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</si>
  <si>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</si>
  <si>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</si>
  <si>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</si>
  <si>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</si>
  <si>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</si>
  <si>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</si>
  <si>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</si>
  <si>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</si>
  <si>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</si>
  <si>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</si>
  <si>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</si>
  <si>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</si>
  <si>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</si>
  <si>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</si>
  <si>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</si>
  <si>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</si>
  <si>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</si>
  <si>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</si>
  <si>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</si>
  <si>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</si>
  <si>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</si>
  <si>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</si>
  <si>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</si>
  <si>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</si>
  <si>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</si>
  <si>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</si>
  <si>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</si>
  <si>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</si>
  <si>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</si>
  <si>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</si>
  <si>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</si>
  <si>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</si>
  <si>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</si>
  <si>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</si>
  <si>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</si>
  <si>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</si>
  <si>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</si>
  <si>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</si>
  <si>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</si>
  <si>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</si>
  <si>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</si>
  <si>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</si>
  <si>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</si>
  <si>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</si>
  <si>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</si>
  <si>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</si>
  <si>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</si>
  <si>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</si>
  <si>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</si>
  <si>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</si>
  <si>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</si>
  <si>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</si>
  <si>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</si>
  <si>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</si>
  <si>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</si>
  <si>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</si>
  <si>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</si>
  <si>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</si>
  <si>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</si>
  <si>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</si>
  <si>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</si>
  <si>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</si>
  <si>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</si>
  <si>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</si>
  <si>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</si>
  <si>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</si>
  <si>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</si>
  <si>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</si>
  <si>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</si>
  <si>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</si>
  <si>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</si>
  <si>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</si>
  <si>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</si>
  <si>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</si>
  <si>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</si>
  <si>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</si>
  <si>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</si>
  <si>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</si>
  <si>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</si>
  <si>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</si>
  <si>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</si>
  <si>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</si>
  <si>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</si>
  <si>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</si>
  <si>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</si>
  <si>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</si>
  <si>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</si>
  <si>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</si>
  <si>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</si>
  <si>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</si>
  <si>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</si>
  <si>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</si>
  <si>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</si>
  <si>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</si>
  <si>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</si>
  <si>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</si>
  <si>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</si>
  <si>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</si>
  <si>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</si>
  <si>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</si>
  <si>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</si>
  <si>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</si>
  <si>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</si>
  <si>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</si>
  <si>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</si>
  <si>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</si>
  <si>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</si>
  <si>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</si>
  <si>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</si>
  <si>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</si>
  <si>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</si>
  <si>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</si>
  <si>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</si>
  <si>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</si>
  <si>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</si>
  <si>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</si>
  <si>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</si>
  <si>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</si>
  <si>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</si>
  <si>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</si>
  <si>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</si>
  <si>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</si>
  <si>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</si>
  <si>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</si>
  <si>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</si>
  <si>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</si>
  <si>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</si>
  <si>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</si>
  <si>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</si>
  <si>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</si>
  <si>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</si>
  <si>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</si>
  <si>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</si>
  <si>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</si>
  <si>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</si>
  <si>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</si>
  <si>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</si>
  <si>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</si>
  <si>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</si>
  <si>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</si>
  <si>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</si>
  <si>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</si>
  <si>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</si>
  <si>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</si>
  <si>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</si>
  <si>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</si>
  <si>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</si>
  <si>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</si>
  <si>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</si>
  <si>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</si>
  <si>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</si>
  <si>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</si>
  <si>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</si>
  <si>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</si>
  <si>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</si>
  <si>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</si>
  <si>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</si>
  <si>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</si>
  <si>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</si>
  <si>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</si>
  <si>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</si>
  <si>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</si>
  <si>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</si>
  <si>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</si>
  <si>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</si>
  <si>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</si>
  <si>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</si>
  <si>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</si>
  <si>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</si>
  <si>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</si>
  <si>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</si>
  <si>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</si>
  <si>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</si>
  <si>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</si>
  <si>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</si>
  <si>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</si>
  <si>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</si>
  <si>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</si>
  <si>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</si>
  <si>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</si>
  <si>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</si>
  <si>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</si>
  <si>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</si>
  <si>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</si>
  <si>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</si>
  <si>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</si>
  <si>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</si>
  <si>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</si>
  <si>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</si>
  <si>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</si>
  <si>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</si>
  <si>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</si>
  <si>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</si>
  <si>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</si>
  <si>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</si>
  <si>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</si>
  <si>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</si>
  <si>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</si>
  <si>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</si>
  <si>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</si>
  <si>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</si>
  <si>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</si>
  <si>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</si>
  <si>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</si>
  <si>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</si>
  <si>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</si>
  <si>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</si>
  <si>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</si>
  <si>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</si>
  <si>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</si>
  <si>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</si>
  <si>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</si>
  <si>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</si>
  <si>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</si>
  <si>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</si>
  <si>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</si>
  <si>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</si>
  <si>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</si>
  <si>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</si>
  <si>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</si>
  <si>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</si>
  <si>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</si>
  <si>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</si>
  <si>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</si>
  <si>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</si>
  <si>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</si>
  <si>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</si>
  <si>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</si>
  <si>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</si>
  <si>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</si>
  <si>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</si>
  <si>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</si>
  <si>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</si>
  <si>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</si>
  <si>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</si>
  <si>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</si>
  <si>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</si>
  <si>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</si>
  <si>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</si>
  <si>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</si>
  <si>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</si>
  <si>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</si>
  <si>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</si>
  <si>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</si>
  <si>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</si>
  <si>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</si>
  <si>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</si>
  <si>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</si>
  <si>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</si>
  <si>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</si>
  <si>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</si>
  <si>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</si>
  <si>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</si>
  <si>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</si>
  <si>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</si>
  <si>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</si>
  <si>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</si>
  <si>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</si>
  <si>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</si>
  <si>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</si>
  <si>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</si>
  <si>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</si>
  <si>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</si>
  <si>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</si>
  <si>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</si>
  <si>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</si>
  <si>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</si>
  <si>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</si>
  <si>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</si>
  <si>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</si>
  <si>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</si>
  <si>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</si>
  <si>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</si>
  <si>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</si>
  <si>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</si>
  <si>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</si>
  <si>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</si>
  <si>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</si>
  <si>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</si>
  <si>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</si>
  <si>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</si>
  <si>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</si>
  <si>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</si>
  <si>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</si>
  <si>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</si>
  <si>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</si>
  <si>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</si>
  <si>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</si>
  <si>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</si>
  <si>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</si>
  <si>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</si>
  <si>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</si>
  <si>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</si>
  <si>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</si>
  <si>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</si>
  <si>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</si>
  <si>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</si>
  <si>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</si>
  <si>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</si>
  <si>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</si>
  <si>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</si>
  <si>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</si>
  <si>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</si>
  <si>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</si>
  <si>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</si>
  <si>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</si>
  <si>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</si>
  <si>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</si>
  <si>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</si>
  <si>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</si>
  <si>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</si>
  <si>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</si>
  <si>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</si>
  <si>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</si>
  <si>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</si>
  <si>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</si>
  <si>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</si>
  <si>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</si>
  <si>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</si>
  <si>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</si>
  <si>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</si>
  <si>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</si>
  <si>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</si>
  <si>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</si>
  <si>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</si>
  <si>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</si>
  <si>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</si>
  <si>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</si>
  <si>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</si>
  <si>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</si>
  <si>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</si>
  <si>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</si>
  <si>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</si>
  <si>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</si>
  <si>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</si>
  <si>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</si>
  <si>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</si>
  <si>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</si>
  <si>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</si>
  <si>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</si>
  <si>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</si>
  <si>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</si>
  <si>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</si>
  <si>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</si>
  <si>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</si>
  <si>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</si>
  <si>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</si>
  <si>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</si>
  <si>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</si>
  <si>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</si>
  <si>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</si>
  <si>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</si>
  <si>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</si>
  <si>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</si>
  <si>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</si>
  <si>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</si>
  <si>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</si>
  <si>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</si>
  <si>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</si>
  <si>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</si>
  <si>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</si>
  <si>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</si>
  <si>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</si>
  <si>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</si>
  <si>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</si>
  <si>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</si>
  <si>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</si>
  <si>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</si>
  <si>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</si>
  <si>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</si>
  <si>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</si>
  <si>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</si>
  <si>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</si>
  <si>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</si>
  <si>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</si>
  <si>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</si>
  <si>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</si>
  <si>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</si>
  <si>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</si>
  <si>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</si>
  <si>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</si>
  <si>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</si>
  <si>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</si>
  <si>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</si>
  <si>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</si>
  <si>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</si>
  <si>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</si>
  <si>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</si>
  <si>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</si>
  <si>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</si>
  <si>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</si>
  <si>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</si>
  <si>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</si>
  <si>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</si>
  <si>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</si>
  <si>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</si>
  <si>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</si>
  <si>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</si>
  <si>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</si>
  <si>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</si>
  <si>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</si>
  <si>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</si>
  <si>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</si>
  <si>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</si>
  <si>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</si>
  <si>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</si>
  <si>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</si>
  <si>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</si>
  <si>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</si>
  <si>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</si>
  <si>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</si>
  <si>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</si>
  <si>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</si>
  <si>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</si>
  <si>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</si>
  <si>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</si>
  <si>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</si>
  <si>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</si>
  <si>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</si>
  <si>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</si>
  <si>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</si>
  <si>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</si>
  <si>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</si>
  <si>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</si>
  <si>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</si>
  <si>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</si>
  <si>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</si>
  <si>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</si>
  <si>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</si>
  <si>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</si>
  <si>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</si>
  <si>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</si>
  <si>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</si>
  <si>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</si>
  <si>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</si>
  <si>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</si>
  <si>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</si>
  <si>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</si>
  <si>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</si>
  <si>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</si>
  <si>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</si>
  <si>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</si>
  <si>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</si>
  <si>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</si>
  <si>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</si>
  <si>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</si>
  <si>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</si>
  <si>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</si>
  <si>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</si>
  <si>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</si>
  <si>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</si>
  <si>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</si>
  <si>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</si>
  <si>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</si>
  <si>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</si>
  <si>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</si>
  <si>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</si>
  <si>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</si>
  <si>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</si>
  <si>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</si>
  <si>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</si>
  <si>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</si>
  <si>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</si>
  <si>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</si>
  <si>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</si>
  <si>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</si>
  <si>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</si>
  <si>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</si>
  <si>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</si>
  <si>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</si>
  <si>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</si>
  <si>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</si>
  <si>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</si>
  <si>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</si>
  <si>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</si>
  <si>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</si>
  <si>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</si>
  <si>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</si>
  <si>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</si>
  <si>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</si>
  <si>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</si>
  <si>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</si>
  <si>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</si>
  <si>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</si>
  <si>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</si>
  <si>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</si>
  <si>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</si>
  <si>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</si>
  <si>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</si>
  <si>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</si>
  <si>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</si>
  <si>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</si>
  <si>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</si>
  <si>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</si>
  <si>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</si>
  <si>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</si>
  <si>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</si>
  <si>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</si>
  <si>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</si>
  <si>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</si>
  <si>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</si>
  <si>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</si>
  <si>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</si>
  <si>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</si>
  <si>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</si>
  <si>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</si>
  <si>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</si>
  <si>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</si>
  <si>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</si>
  <si>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</si>
  <si>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</si>
  <si>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</si>
  <si>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</si>
  <si>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</si>
  <si>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</si>
  <si>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</si>
  <si>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</si>
  <si>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</si>
  <si>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</si>
  <si>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</si>
  <si>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</si>
  <si>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</si>
  <si>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</si>
  <si>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</si>
  <si>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</si>
  <si>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</si>
  <si>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</si>
  <si>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</si>
  <si>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</si>
  <si>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</si>
  <si>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</si>
  <si>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</si>
  <si>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</si>
  <si>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</si>
  <si>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</si>
  <si>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</si>
  <si>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</si>
  <si>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</si>
  <si>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</si>
  <si>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</si>
  <si>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</si>
  <si>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</si>
  <si>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</si>
  <si>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</si>
  <si>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</si>
  <si>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</si>
  <si>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</si>
  <si>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</si>
  <si>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</si>
  <si>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</si>
  <si>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</si>
  <si>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</si>
  <si>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</si>
  <si>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</si>
  <si>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</si>
  <si>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</si>
  <si>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</si>
  <si>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</si>
  <si>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</si>
  <si>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</si>
  <si>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</si>
  <si>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</si>
  <si>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</si>
  <si>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</si>
  <si>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</si>
  <si>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</si>
  <si>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</si>
  <si>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</si>
  <si>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</si>
  <si>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</si>
  <si>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</si>
  <si>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</si>
  <si>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</si>
  <si>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</si>
  <si>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</si>
  <si>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</si>
  <si>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</si>
  <si>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</si>
  <si>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</si>
  <si>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</si>
  <si>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</si>
  <si>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</si>
  <si>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</si>
  <si>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</si>
  <si>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</si>
  <si>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</si>
  <si>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</si>
  <si>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</si>
  <si>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</si>
  <si>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</si>
  <si>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</si>
  <si>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</si>
  <si>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</si>
  <si>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</si>
  <si>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</si>
  <si>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</si>
  <si>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</si>
  <si>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</si>
  <si>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</si>
  <si>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</si>
  <si>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</si>
  <si>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</si>
  <si>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</si>
  <si>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</si>
  <si>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</si>
  <si>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</si>
  <si>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</si>
  <si>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</si>
  <si>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</si>
  <si>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</si>
  <si>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</si>
  <si>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</si>
  <si>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</si>
  <si>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</si>
  <si>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</si>
  <si>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</si>
  <si>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</si>
  <si>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</si>
  <si>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</si>
  <si>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</si>
  <si>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</si>
  <si>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</si>
  <si>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</si>
  <si>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</si>
  <si>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</si>
  <si>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</si>
  <si>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</si>
  <si>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</si>
  <si>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</si>
  <si>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</si>
  <si>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</si>
  <si>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</si>
  <si>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</si>
  <si>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</si>
  <si>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</si>
  <si>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</si>
  <si>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</si>
  <si>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</si>
  <si>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</si>
  <si>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</si>
  <si>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</si>
  <si>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</si>
  <si>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</si>
  <si>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</si>
  <si>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</si>
  <si>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</si>
  <si>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</si>
  <si>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</si>
  <si>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</si>
  <si>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</si>
  <si>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</si>
  <si>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</si>
  <si>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</si>
  <si>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</si>
  <si>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</si>
  <si>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</si>
  <si>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</si>
  <si>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</si>
  <si>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</si>
  <si>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</si>
  <si>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</si>
  <si>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</si>
  <si>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</si>
  <si>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</si>
  <si>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</si>
  <si>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</si>
  <si>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</si>
  <si>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</si>
  <si>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</si>
  <si>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</si>
  <si>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</si>
  <si>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</si>
  <si>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</si>
  <si>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</si>
  <si>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</si>
  <si>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</si>
  <si>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</si>
  <si>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</si>
  <si>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</si>
  <si>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</si>
  <si>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</si>
  <si>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</si>
  <si>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</si>
  <si>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</si>
  <si>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</si>
  <si>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</si>
  <si>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</si>
  <si>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</si>
  <si>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</si>
  <si>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</si>
  <si>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</si>
  <si>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</si>
  <si>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</si>
  <si>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</si>
  <si>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</si>
  <si>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</si>
  <si>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</si>
  <si>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</si>
  <si>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</si>
  <si>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</si>
  <si>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</si>
  <si>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</si>
  <si>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</si>
  <si>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</si>
  <si>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</si>
  <si>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</si>
  <si>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</si>
  <si>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</si>
  <si>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</si>
  <si>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</si>
  <si>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</si>
  <si>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</si>
  <si>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</si>
  <si>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</si>
  <si>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</si>
  <si>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</si>
  <si>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</si>
  <si>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</si>
  <si>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</si>
  <si>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</si>
  <si>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</si>
  <si>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</si>
  <si>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</si>
  <si>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</si>
  <si>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</si>
  <si>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</si>
  <si>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</si>
  <si>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</si>
  <si>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</si>
  <si>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</si>
  <si>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</si>
  <si>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</si>
  <si>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</si>
  <si>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</si>
  <si>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</si>
  <si>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</si>
  <si>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</si>
  <si>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</si>
  <si>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</si>
  <si>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</si>
  <si>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</si>
  <si>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</si>
  <si>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</si>
  <si>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</si>
  <si>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</si>
  <si>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</si>
  <si>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</si>
  <si>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</si>
  <si>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</si>
  <si>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</si>
  <si>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</si>
  <si>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</si>
  <si>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</si>
  <si>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</si>
  <si>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</si>
  <si>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</si>
  <si>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</si>
  <si>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</si>
  <si>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</si>
  <si>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</si>
  <si>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</si>
  <si>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</si>
  <si>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</si>
  <si>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</si>
  <si>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</si>
  <si>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</si>
  <si>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</si>
  <si>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</si>
  <si>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</si>
  <si>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</si>
  <si>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</si>
  <si>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</si>
  <si>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</si>
  <si>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</si>
  <si>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</si>
  <si>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</si>
  <si>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</si>
  <si>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</si>
  <si>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</si>
  <si>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</si>
  <si>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</si>
  <si>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</si>
  <si>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</si>
  <si>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</si>
  <si>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</si>
  <si>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</si>
  <si>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</si>
  <si>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</si>
  <si>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</si>
  <si>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</si>
  <si>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</si>
  <si>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</si>
  <si>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</si>
  <si>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</si>
  <si>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</si>
  <si>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</si>
  <si>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</si>
  <si>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</si>
  <si>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</si>
  <si>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</si>
  <si>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</si>
  <si>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</si>
  <si>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</si>
  <si>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</si>
  <si>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</si>
  <si>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</si>
  <si>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</si>
  <si>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</si>
  <si>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</si>
  <si>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</si>
  <si>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</si>
  <si>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</si>
  <si>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</si>
  <si>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</si>
  <si>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</si>
  <si>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</si>
  <si>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</si>
  <si>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</si>
  <si>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</si>
  <si>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</si>
  <si>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</si>
  <si>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</si>
  <si>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</si>
  <si>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</si>
  <si>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</si>
  <si>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</si>
  <si>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</si>
  <si>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</si>
  <si>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</si>
  <si>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</si>
  <si>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</si>
  <si>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</si>
  <si>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</si>
  <si>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</si>
  <si>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</si>
  <si>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</si>
  <si>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</si>
  <si>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</si>
  <si>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</si>
  <si>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</si>
  <si>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</si>
  <si>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</si>
  <si>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</si>
  <si>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</si>
  <si>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</si>
  <si>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</si>
  <si>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</si>
  <si>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</si>
  <si>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</si>
  <si>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</si>
  <si>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</si>
  <si>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</si>
  <si>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</si>
  <si>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</si>
  <si>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</si>
  <si>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</si>
  <si>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</si>
  <si>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</si>
  <si>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</si>
  <si>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</si>
  <si>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</si>
  <si>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</si>
  <si>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</si>
  <si>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</si>
  <si>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</si>
  <si>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</si>
  <si>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</si>
  <si>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</si>
  <si>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</si>
  <si>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</si>
  <si>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</si>
  <si>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</si>
  <si>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</si>
  <si>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</si>
  <si>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</si>
  <si>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</si>
  <si>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</si>
  <si>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</si>
  <si>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</si>
  <si>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</si>
  <si>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</si>
  <si>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</si>
  <si>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</si>
  <si>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</si>
  <si>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</si>
  <si>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</si>
  <si>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</si>
  <si>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</si>
  <si>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</si>
  <si>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</si>
  <si>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</si>
  <si>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</si>
  <si>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</si>
  <si>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</si>
  <si>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</si>
  <si>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</si>
  <si>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</si>
  <si>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</si>
  <si>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</si>
  <si>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</si>
  <si>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</si>
  <si>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</si>
  <si>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</si>
  <si>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</si>
  <si>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</si>
  <si>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</si>
  <si>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</si>
  <si>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</si>
  <si>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</si>
  <si>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</si>
  <si>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</si>
  <si>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</si>
  <si>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</si>
  <si>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</si>
  <si>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</si>
  <si>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</si>
  <si>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</si>
  <si>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</si>
  <si>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</si>
  <si>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</si>
  <si>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</si>
  <si>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</si>
  <si>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</si>
  <si>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</si>
  <si>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</si>
  <si>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</si>
  <si>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</si>
  <si>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</si>
  <si>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</si>
  <si>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</si>
  <si>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</si>
  <si>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</si>
  <si>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</si>
  <si>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</si>
  <si>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</si>
  <si>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</si>
  <si>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</si>
  <si>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</si>
  <si>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</si>
  <si>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</si>
  <si>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</si>
  <si>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</si>
  <si>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</si>
  <si>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</si>
  <si>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</si>
  <si>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</si>
  <si>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</si>
  <si>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</si>
  <si>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</si>
  <si>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</si>
  <si>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</si>
  <si>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</si>
  <si>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</si>
  <si>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</si>
  <si>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</si>
  <si>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</si>
  <si>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</si>
  <si>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</si>
  <si>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</si>
  <si>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</si>
  <si>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</si>
  <si>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</si>
  <si>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</si>
  <si>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</si>
  <si>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</si>
  <si>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</si>
  <si>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</si>
  <si>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</si>
  <si>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</si>
  <si>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</si>
  <si>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</si>
  <si>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</si>
  <si>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</si>
  <si>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</si>
  <si>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</si>
  <si>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</si>
  <si>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</si>
  <si>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</si>
  <si>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</si>
  <si>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</si>
  <si>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</si>
  <si>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</si>
  <si>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</si>
  <si>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</si>
  <si>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</si>
  <si>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</si>
  <si>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</si>
  <si>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</si>
  <si>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</si>
  <si>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</si>
  <si>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</si>
  <si>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</si>
  <si>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</si>
  <si>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</si>
  <si>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</si>
  <si>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</si>
  <si>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</si>
  <si>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</si>
  <si>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</si>
  <si>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</si>
  <si>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</si>
  <si>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</si>
  <si>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</si>
  <si>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</si>
  <si>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</si>
  <si>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</si>
  <si>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</si>
  <si>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</si>
  <si>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</si>
  <si>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</si>
  <si>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</si>
  <si>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</si>
  <si>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</si>
  <si>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</si>
  <si>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</si>
  <si>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</si>
  <si>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</si>
  <si>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</si>
  <si>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</si>
  <si>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</si>
  <si>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</si>
  <si>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</si>
  <si>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</si>
  <si>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</si>
  <si>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</si>
  <si>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</si>
  <si>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</si>
  <si>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</si>
  <si>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</si>
  <si>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</si>
  <si>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</si>
  <si>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</si>
  <si>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</si>
  <si>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</si>
  <si>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</si>
  <si>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</si>
  <si>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</si>
  <si>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</si>
  <si>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</si>
  <si>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</si>
  <si>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</si>
  <si>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</si>
  <si>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</si>
  <si>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</si>
  <si>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</si>
  <si>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</si>
  <si>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</si>
  <si>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</si>
  <si>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</si>
  <si>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</si>
  <si>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</si>
  <si>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</si>
  <si>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</si>
  <si>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</si>
  <si>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</si>
  <si>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</si>
  <si>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</si>
  <si>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</si>
  <si>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</si>
  <si>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</si>
  <si>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</si>
  <si>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</si>
  <si>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</si>
  <si>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</si>
  <si>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</si>
  <si>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</si>
  <si>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</si>
  <si>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</si>
  <si>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</si>
  <si>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</si>
  <si>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</si>
  <si>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</si>
  <si>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</si>
  <si>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</si>
  <si>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</si>
  <si>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</si>
  <si>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</si>
  <si>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</si>
  <si>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</si>
  <si>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</si>
  <si>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</si>
  <si>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</si>
  <si>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</si>
  <si>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</si>
  <si>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</si>
  <si>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</si>
  <si>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</si>
  <si>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</si>
  <si>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</si>
  <si>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</si>
  <si>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</si>
  <si>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</si>
  <si>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</si>
  <si>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</si>
  <si>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</si>
  <si>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</si>
  <si>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</si>
  <si>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</si>
  <si>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</si>
  <si>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</si>
  <si>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</si>
  <si>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</si>
  <si>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</si>
  <si>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</si>
  <si>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</si>
  <si>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</si>
  <si>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</si>
  <si>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</si>
  <si>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</si>
  <si>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</si>
  <si>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</si>
  <si>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</si>
  <si>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</si>
  <si>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</si>
  <si>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</si>
  <si>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</si>
  <si>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</si>
  <si>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</si>
  <si>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</si>
  <si>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</si>
  <si>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</si>
  <si>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</si>
  <si>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</si>
  <si>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</si>
  <si>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</si>
  <si>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</si>
  <si>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</si>
  <si>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</si>
  <si>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</si>
  <si>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</si>
  <si>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</si>
  <si>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</si>
  <si>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</si>
  <si>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</si>
  <si>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</si>
  <si>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</si>
  <si>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</si>
  <si>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</si>
  <si>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</si>
  <si>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</si>
  <si>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</si>
  <si>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</si>
  <si>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</si>
  <si>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</si>
  <si>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</si>
  <si>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</si>
  <si>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</si>
  <si>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</si>
  <si>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</si>
  <si>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</si>
  <si>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</si>
  <si>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</si>
  <si>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</si>
  <si>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</si>
  <si>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</si>
  <si>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</si>
  <si>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</si>
  <si>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</si>
  <si>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</si>
  <si>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</si>
  <si>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</si>
  <si>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</si>
  <si>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</si>
  <si>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</si>
  <si>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</si>
  <si>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</si>
  <si>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</si>
  <si>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</si>
  <si>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</si>
  <si>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</si>
  <si>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</si>
  <si>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</si>
  <si>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</si>
  <si>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</si>
  <si>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</si>
  <si>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</si>
  <si>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</si>
  <si>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</si>
  <si>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</si>
  <si>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</si>
  <si>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</si>
  <si>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</si>
  <si>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</si>
  <si>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</si>
  <si>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</si>
  <si>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</si>
  <si>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</si>
  <si>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</si>
  <si>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</si>
  <si>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</si>
  <si>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</si>
  <si>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</si>
  <si>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</si>
  <si>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</si>
  <si>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</si>
  <si>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</si>
  <si>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</si>
  <si>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</si>
  <si>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</si>
  <si>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</si>
  <si>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</si>
  <si>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</si>
  <si>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</si>
  <si>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</si>
  <si>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</si>
  <si>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</si>
  <si>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</si>
  <si>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</si>
  <si>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</si>
  <si>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</si>
  <si>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</si>
  <si>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</si>
  <si>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</si>
  <si>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</si>
  <si>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</si>
  <si>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</si>
  <si>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</si>
  <si>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</si>
  <si>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</si>
  <si>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</si>
  <si>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</si>
  <si>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</si>
  <si>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</si>
  <si>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</si>
  <si>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</si>
  <si>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</si>
  <si>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</si>
  <si>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</si>
  <si>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</si>
  <si>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</si>
  <si>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</si>
  <si>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</si>
  <si>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</si>
  <si>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</si>
  <si>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</si>
  <si>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</si>
  <si>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</si>
  <si>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</si>
  <si>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</si>
  <si>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</si>
  <si>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</si>
  <si>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</si>
  <si>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</si>
  <si>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</si>
  <si>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</si>
  <si>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</si>
  <si>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</si>
  <si>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</si>
  <si>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</si>
  <si>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</si>
  <si>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</si>
  <si>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</si>
  <si>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</si>
  <si>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</si>
  <si>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</si>
  <si>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</si>
  <si>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</si>
  <si>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</si>
  <si>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</si>
  <si>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</si>
  <si>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</si>
  <si>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</si>
  <si>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</si>
  <si>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</si>
  <si>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</si>
  <si>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</si>
  <si>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</si>
  <si>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</si>
  <si>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</si>
  <si>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</si>
  <si>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</si>
  <si>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</si>
  <si>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</si>
  <si>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</si>
  <si>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</si>
  <si>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</si>
  <si>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</si>
  <si>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</si>
  <si>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</si>
  <si>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</si>
  <si>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</si>
  <si>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</si>
  <si>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</si>
  <si>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</si>
  <si>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</si>
  <si>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</si>
  <si>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</si>
  <si>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</si>
  <si>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</si>
  <si>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</si>
  <si>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</si>
  <si>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</si>
  <si>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</si>
  <si>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</si>
  <si>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</si>
  <si>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</si>
  <si>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</si>
  <si>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</si>
  <si>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</si>
  <si>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</si>
  <si>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</si>
  <si>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</si>
  <si>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</si>
  <si>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</si>
  <si>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</si>
  <si>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</si>
  <si>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</si>
  <si>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</si>
  <si>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</si>
  <si>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</si>
  <si>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</si>
  <si>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</si>
  <si>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</si>
  <si>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</si>
  <si>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</si>
  <si>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</si>
  <si>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</si>
  <si>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</si>
  <si>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</si>
  <si>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</si>
  <si>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</si>
  <si>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</si>
  <si>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</si>
  <si>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</si>
  <si>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</si>
  <si>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</si>
  <si>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</si>
  <si>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</si>
  <si>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</si>
  <si>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</si>
  <si>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</si>
  <si>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</si>
  <si>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</si>
  <si>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</si>
  <si>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</si>
  <si>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</si>
  <si>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</si>
  <si>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</si>
  <si>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</si>
  <si>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</si>
  <si>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</si>
  <si>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</si>
  <si>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</si>
  <si>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</si>
  <si>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</si>
  <si>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</si>
  <si>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</si>
  <si>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</si>
  <si>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</si>
  <si>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</si>
  <si>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</si>
  <si>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</si>
  <si>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</si>
  <si>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</si>
  <si>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</si>
  <si>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</si>
  <si>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</si>
  <si>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</si>
  <si>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</si>
  <si>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</si>
  <si>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</si>
  <si>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</si>
  <si>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</si>
  <si>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</si>
  <si>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</si>
  <si>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</si>
  <si>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</si>
  <si>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</si>
  <si>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</si>
  <si>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</si>
  <si>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</si>
  <si>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</si>
  <si>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</si>
  <si>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</si>
  <si>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</si>
  <si>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</si>
  <si>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</si>
  <si>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</si>
  <si>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</si>
  <si>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</si>
  <si>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</si>
  <si>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</si>
  <si>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</si>
  <si>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</si>
  <si>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</si>
  <si>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</si>
  <si>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</si>
  <si>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</si>
  <si>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</si>
  <si>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</si>
  <si>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</si>
  <si>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</si>
  <si>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</si>
  <si>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</si>
  <si>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</si>
  <si>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</si>
  <si>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</si>
  <si>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</si>
  <si>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</si>
  <si>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</si>
  <si>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</si>
  <si>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</si>
  <si>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</si>
  <si>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</si>
  <si>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</si>
  <si>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</si>
  <si>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</si>
  <si>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</si>
  <si>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</si>
  <si>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</si>
  <si>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</si>
  <si>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</si>
  <si>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</si>
  <si>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</si>
  <si>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</si>
  <si>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</si>
  <si>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</si>
  <si>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</si>
  <si>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</si>
  <si>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</si>
  <si>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</si>
  <si>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</si>
  <si>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</si>
  <si>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</si>
  <si>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</si>
  <si>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</si>
  <si>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</si>
  <si>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</si>
  <si>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</si>
  <si>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</si>
  <si>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</si>
  <si>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</si>
  <si>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</si>
  <si>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</si>
  <si>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</si>
  <si>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</si>
  <si>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</si>
  <si>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</si>
  <si>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</si>
  <si>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</si>
  <si>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</si>
  <si>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</si>
  <si>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</si>
  <si>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</si>
  <si>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</si>
  <si>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</si>
  <si>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</si>
  <si>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</si>
  <si>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</si>
  <si>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</si>
  <si>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</si>
  <si>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</si>
  <si>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</si>
  <si>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</si>
  <si>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</si>
  <si>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</si>
  <si>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</si>
  <si>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</si>
  <si>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</si>
  <si>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</si>
  <si>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</si>
  <si>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</si>
  <si>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</si>
  <si>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</si>
  <si>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</si>
  <si>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</si>
  <si>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</si>
  <si>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</si>
  <si>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</si>
  <si>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</si>
  <si>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</si>
  <si>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</si>
  <si>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</si>
  <si>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</si>
  <si>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</si>
  <si>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</si>
  <si>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</si>
  <si>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</si>
  <si>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</si>
  <si>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</si>
  <si>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</si>
  <si>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</si>
  <si>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</si>
  <si>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</si>
  <si>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</si>
  <si>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</si>
  <si>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</si>
  <si>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</si>
  <si>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</si>
  <si>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</si>
  <si>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</si>
  <si>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</si>
  <si>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</si>
  <si>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</si>
  <si>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</si>
  <si>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</si>
  <si>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</si>
  <si>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</si>
  <si>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</si>
  <si>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</si>
  <si>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</si>
  <si>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</si>
  <si>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</si>
  <si>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</si>
  <si>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</si>
  <si>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</si>
  <si>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</si>
  <si>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</si>
  <si>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</si>
  <si>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</si>
  <si>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</si>
  <si>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</si>
  <si>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</si>
  <si>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</si>
  <si>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</si>
  <si>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</si>
  <si>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</si>
  <si>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</si>
  <si>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</si>
  <si>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</si>
  <si>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</si>
  <si>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</si>
  <si>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</si>
  <si>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</si>
  <si>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</si>
  <si>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</si>
  <si>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</si>
  <si>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</si>
  <si>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</si>
  <si>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</si>
  <si>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</si>
  <si>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</si>
  <si>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</si>
  <si>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</si>
  <si>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</si>
  <si>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</si>
  <si>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</si>
  <si>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</si>
  <si>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</si>
  <si>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</si>
  <si>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</si>
  <si>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</si>
  <si>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</si>
  <si>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</si>
  <si>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</si>
  <si>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</si>
  <si>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</si>
  <si>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</si>
  <si>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</si>
  <si>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</si>
  <si>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</si>
  <si>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</si>
  <si>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</si>
  <si>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</si>
  <si>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</si>
  <si>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</si>
  <si>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</si>
  <si>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</si>
  <si>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</si>
  <si>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</si>
  <si>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</si>
  <si>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</si>
  <si>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</si>
  <si>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</si>
  <si>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</si>
  <si>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</si>
  <si>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</si>
  <si>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</si>
  <si>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</si>
  <si>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</si>
  <si>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</si>
  <si>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</si>
  <si>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</si>
  <si>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</si>
  <si>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</si>
  <si>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</si>
  <si>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</si>
  <si>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</si>
  <si>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</si>
  <si>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</si>
  <si>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</si>
  <si>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</si>
  <si>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</si>
  <si>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</si>
  <si>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</si>
  <si>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</si>
  <si>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</si>
  <si>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</si>
  <si>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</si>
  <si>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</si>
  <si>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</si>
  <si>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</si>
  <si>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</si>
  <si>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</si>
  <si>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</si>
  <si>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</si>
  <si>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</si>
  <si>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</si>
  <si>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</si>
  <si>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</si>
  <si>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</si>
  <si>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</si>
  <si>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</si>
  <si>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</si>
  <si>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</si>
  <si>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</si>
  <si>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</si>
  <si>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</si>
  <si>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</si>
  <si>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</si>
  <si>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</si>
  <si>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</si>
  <si>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</si>
  <si>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</si>
  <si>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</si>
  <si>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</si>
  <si>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</si>
  <si>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</si>
  <si>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</si>
  <si>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</si>
  <si>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</si>
  <si>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</si>
  <si>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</si>
  <si>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</si>
  <si>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</si>
  <si>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</si>
  <si>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</si>
  <si>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</si>
  <si>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</si>
  <si>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</si>
  <si>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</si>
  <si>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</si>
  <si>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</si>
  <si>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</si>
  <si>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</si>
  <si>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</si>
  <si>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</si>
  <si>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</si>
  <si>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</si>
  <si>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</si>
  <si>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</si>
  <si>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</si>
  <si>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</si>
  <si>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</si>
  <si>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</si>
  <si>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</si>
  <si>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</si>
  <si>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</si>
  <si>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</si>
  <si>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</si>
  <si>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</si>
  <si>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</si>
  <si>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</si>
  <si>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</si>
  <si>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</si>
  <si>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</si>
  <si>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</si>
  <si>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</si>
  <si>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</si>
  <si>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</si>
  <si>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</si>
  <si>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</si>
  <si>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</si>
  <si>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</si>
  <si>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</si>
  <si>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</si>
  <si>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</si>
  <si>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</si>
  <si>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</si>
  <si>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</si>
  <si>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</si>
  <si>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</si>
  <si>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</si>
  <si>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</si>
  <si>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</si>
  <si>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</si>
  <si>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</si>
  <si>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</si>
  <si>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</si>
  <si>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</si>
  <si>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</si>
  <si>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</si>
  <si>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</si>
  <si>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</si>
  <si>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</si>
  <si>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</si>
  <si>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</si>
  <si>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</si>
  <si>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</si>
  <si>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</si>
  <si>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</si>
  <si>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</si>
  <si>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</si>
  <si>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</si>
  <si>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</si>
  <si>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</si>
  <si>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</si>
  <si>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</si>
  <si>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</si>
  <si>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</si>
  <si>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</si>
  <si>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</si>
  <si>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</si>
  <si>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</si>
  <si>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</si>
  <si>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</si>
  <si>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</si>
  <si>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</si>
  <si>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</si>
  <si>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</si>
  <si>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</si>
  <si>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</si>
  <si>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</si>
  <si>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</si>
  <si>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</si>
  <si>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</si>
  <si>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</si>
  <si>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</si>
  <si>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</si>
  <si>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</si>
  <si>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</si>
  <si>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</si>
  <si>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</si>
  <si>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</si>
  <si>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</si>
  <si>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</si>
  <si>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</si>
  <si>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</si>
  <si>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</si>
  <si>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</si>
  <si>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</si>
  <si>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</si>
  <si>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</si>
  <si>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</si>
  <si>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</si>
  <si>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</si>
  <si>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</si>
  <si>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</si>
  <si>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</si>
  <si>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</si>
  <si>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</si>
  <si>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</si>
  <si>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</si>
  <si>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</si>
  <si>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</si>
  <si>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</si>
  <si>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</si>
  <si>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</si>
  <si>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</si>
  <si>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</si>
  <si>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</si>
  <si>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</si>
  <si>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</si>
  <si>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</si>
  <si>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</si>
  <si>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</si>
  <si>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</si>
  <si>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</si>
  <si>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</si>
  <si>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</si>
  <si>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</si>
  <si>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</si>
  <si>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</si>
  <si>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</si>
  <si>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</si>
  <si>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</si>
  <si>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</si>
  <si>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</si>
  <si>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</si>
  <si>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</si>
  <si>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</si>
  <si>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</si>
  <si>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</si>
  <si>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</si>
  <si>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</si>
  <si>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</si>
  <si>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</si>
  <si>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</si>
  <si>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</si>
  <si>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</si>
  <si>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</si>
  <si>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</si>
  <si>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</si>
  <si>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</si>
  <si>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</si>
  <si>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</si>
  <si>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</si>
  <si>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</si>
  <si>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</si>
  <si>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</si>
  <si>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</si>
  <si>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</si>
  <si>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</si>
  <si>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</si>
  <si>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</si>
  <si>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</si>
  <si>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</si>
  <si>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</si>
  <si>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</si>
  <si>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</si>
  <si>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</si>
  <si>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</si>
  <si>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</si>
  <si>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</si>
  <si>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</si>
  <si>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</si>
  <si>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</si>
  <si>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</si>
  <si>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</si>
  <si>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</si>
  <si>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</si>
  <si>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</si>
  <si>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</si>
  <si>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</si>
  <si>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</si>
  <si>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</si>
  <si>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</si>
  <si>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</si>
  <si>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</si>
  <si>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</si>
  <si>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</si>
  <si>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</si>
  <si>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</si>
  <si>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</si>
  <si>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</si>
  <si>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</si>
  <si>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</si>
  <si>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</si>
  <si>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</si>
  <si>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</si>
  <si>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</si>
  <si>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</si>
  <si>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</si>
  <si>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</si>
  <si>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</si>
  <si>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</si>
  <si>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</si>
  <si>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</si>
  <si>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</si>
  <si>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</si>
  <si>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</si>
  <si>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</si>
  <si>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</si>
  <si>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</si>
  <si>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</si>
  <si>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</si>
  <si>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</si>
  <si>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</si>
  <si>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</si>
  <si>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</si>
  <si>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</si>
  <si>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</si>
  <si>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</si>
  <si>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</si>
  <si>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</si>
  <si>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</si>
  <si>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</si>
  <si>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</si>
  <si>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</si>
  <si>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</si>
  <si>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</si>
  <si>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</si>
  <si>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</si>
  <si>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</si>
  <si>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</si>
  <si>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</si>
  <si>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</si>
  <si>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</si>
  <si>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</si>
  <si>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</si>
  <si>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</si>
  <si>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</si>
  <si>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</si>
  <si>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</si>
  <si>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</si>
  <si>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</si>
  <si>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</si>
  <si>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</si>
  <si>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</si>
  <si>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</si>
  <si>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</si>
  <si>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</si>
  <si>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</si>
  <si>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</si>
  <si>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</si>
  <si>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</si>
  <si>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</si>
  <si>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</si>
  <si>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</si>
  <si>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</si>
  <si>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</si>
  <si>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</si>
  <si>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</si>
  <si>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</si>
  <si>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</si>
  <si>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</si>
  <si>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</si>
  <si>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</si>
  <si>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</si>
  <si>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</si>
  <si>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</si>
  <si>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</si>
  <si>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</si>
  <si>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</si>
  <si>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</si>
  <si>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</si>
  <si>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</si>
  <si>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</si>
  <si>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</si>
  <si>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</si>
  <si>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</si>
  <si>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</si>
  <si>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</si>
  <si>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</si>
  <si>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</si>
  <si>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</si>
  <si>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</si>
  <si>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</si>
  <si>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</si>
  <si>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</si>
  <si>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</si>
  <si>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</si>
  <si>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</si>
  <si>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</si>
  <si>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</si>
  <si>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</si>
  <si>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</si>
  <si>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</si>
  <si>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</si>
  <si>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</si>
  <si>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</si>
  <si>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</si>
  <si>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</si>
  <si>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</si>
  <si>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</si>
  <si>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</si>
  <si>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</si>
  <si>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</si>
  <si>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</si>
  <si>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</si>
  <si>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</si>
  <si>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</si>
  <si>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</si>
  <si>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</si>
  <si>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</si>
  <si>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</si>
  <si>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</si>
  <si>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</si>
  <si>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</si>
  <si>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</si>
  <si>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</si>
  <si>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</si>
  <si>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</si>
  <si>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</si>
  <si>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</si>
  <si>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</si>
  <si>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</si>
  <si>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</si>
  <si>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</si>
  <si>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</si>
  <si>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</si>
  <si>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</si>
  <si>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</si>
  <si>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</si>
  <si>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</si>
  <si>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</si>
  <si>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</si>
  <si>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</si>
  <si>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</si>
  <si>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</si>
  <si>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</si>
  <si>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</si>
  <si>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</si>
  <si>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</si>
  <si>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</si>
  <si>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</si>
  <si>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</si>
  <si>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</si>
  <si>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</si>
  <si>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</si>
  <si>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</si>
  <si>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</si>
  <si>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</si>
  <si>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</si>
  <si>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</si>
  <si>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</si>
  <si>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</si>
  <si>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</si>
  <si>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</si>
  <si>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</si>
  <si>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</si>
  <si>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</si>
  <si>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</si>
  <si>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</si>
  <si>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</si>
  <si>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</si>
  <si>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</si>
  <si>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</si>
  <si>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</si>
  <si>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</si>
  <si>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</si>
  <si>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</si>
  <si>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</si>
  <si>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</si>
  <si>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</si>
  <si>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</si>
  <si>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</si>
  <si>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</si>
  <si>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</si>
  <si>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</si>
  <si>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</si>
  <si>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</si>
  <si>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</si>
  <si>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</si>
  <si>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</si>
  <si>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</si>
  <si>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</si>
  <si>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</si>
  <si>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</si>
  <si>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</si>
  <si>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</si>
  <si>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</si>
  <si>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</si>
  <si>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</si>
  <si>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</si>
  <si>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</si>
  <si>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</si>
  <si>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</si>
  <si>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</si>
  <si>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</si>
  <si>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</si>
  <si>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</si>
  <si>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</si>
  <si>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</si>
  <si>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</si>
  <si>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</si>
  <si>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</si>
  <si>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</si>
  <si>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</si>
  <si>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</si>
  <si>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</si>
  <si>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</si>
  <si>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</si>
  <si>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</si>
  <si>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</si>
  <si>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</si>
  <si>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</si>
  <si>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</si>
  <si>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</si>
  <si>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</si>
  <si>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</si>
  <si>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</si>
  <si>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</si>
  <si>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</si>
  <si>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</si>
  <si>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</si>
  <si>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</si>
  <si>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</si>
  <si>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</si>
  <si>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</si>
  <si>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</si>
  <si>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</si>
  <si>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</si>
  <si>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</si>
  <si>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</si>
  <si>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</si>
  <si>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</si>
  <si>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</si>
  <si>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</si>
  <si>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</si>
  <si>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</si>
  <si>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</si>
  <si>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</si>
  <si>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</si>
  <si>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</si>
  <si>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</si>
  <si>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</si>
  <si>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</si>
  <si>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</si>
  <si>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</si>
  <si>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</si>
  <si>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</si>
  <si>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</si>
  <si>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</si>
  <si>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</si>
  <si>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</si>
  <si>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</si>
  <si>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</si>
  <si>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</si>
  <si>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</si>
  <si>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</si>
  <si>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</si>
  <si>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</si>
  <si>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</si>
  <si>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</si>
  <si>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</si>
  <si>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</si>
  <si>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</si>
  <si>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</si>
  <si>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</si>
  <si>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</si>
  <si>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</si>
  <si>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</si>
  <si>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</si>
  <si>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</si>
  <si>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</si>
  <si>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</si>
  <si>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</si>
  <si>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</si>
  <si>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</si>
  <si>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</si>
  <si>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</si>
  <si>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</si>
  <si>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</si>
  <si>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</si>
  <si>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</si>
  <si>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</si>
  <si>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</si>
  <si>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</si>
  <si>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</si>
  <si>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</si>
  <si>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</si>
  <si>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</si>
  <si>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</si>
  <si>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</si>
  <si>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</si>
  <si>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</si>
  <si>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</si>
  <si>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</si>
  <si>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</si>
  <si>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</si>
  <si>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</si>
  <si>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</si>
  <si>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</si>
  <si>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</si>
  <si>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</si>
  <si>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</si>
  <si>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</si>
  <si>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</si>
  <si>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</si>
  <si>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</si>
  <si>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</si>
  <si>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</si>
  <si>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</si>
  <si>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</si>
  <si>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</si>
  <si>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</si>
  <si>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</si>
  <si>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</si>
  <si>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</si>
  <si>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</si>
  <si>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</si>
  <si>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</si>
  <si>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</si>
  <si>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</si>
  <si>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</si>
  <si>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</si>
  <si>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</si>
  <si>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</si>
  <si>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</si>
  <si>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</si>
  <si>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</si>
  <si>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</si>
  <si>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</si>
  <si>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</si>
  <si>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</si>
  <si>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</si>
  <si>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</si>
  <si>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</si>
  <si>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</si>
  <si>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</si>
  <si>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</si>
  <si>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</si>
  <si>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</si>
  <si>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</si>
  <si>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</si>
  <si>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</si>
  <si>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</si>
  <si>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</si>
  <si>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</si>
  <si>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</si>
  <si>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</si>
  <si>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</si>
  <si>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</si>
  <si>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</si>
  <si>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</si>
  <si>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</si>
  <si>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</si>
  <si>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</si>
  <si>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</si>
  <si>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</si>
  <si>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</si>
  <si>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</si>
  <si>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</si>
  <si>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</si>
  <si>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</si>
  <si>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</si>
  <si>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</si>
  <si>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</si>
  <si>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</si>
  <si>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</si>
  <si>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</si>
  <si>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</si>
  <si>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</si>
  <si>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</si>
  <si>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</si>
  <si>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</si>
  <si>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</si>
  <si>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</si>
  <si>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</si>
  <si>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</si>
  <si>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</si>
  <si>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</si>
  <si>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</si>
  <si>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</si>
  <si>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</si>
  <si>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</si>
  <si>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</si>
  <si>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</si>
  <si>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</si>
  <si>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</si>
  <si>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</si>
  <si>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</si>
  <si>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</si>
  <si>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</si>
  <si>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</si>
  <si>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</si>
  <si>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</si>
  <si>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</si>
  <si>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</si>
  <si>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</si>
  <si>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</si>
  <si>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</si>
  <si>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</si>
  <si>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</si>
  <si>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</si>
  <si>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</si>
  <si>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</si>
  <si>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</si>
  <si>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</si>
  <si>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</si>
  <si>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</si>
  <si>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</si>
  <si>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</si>
  <si>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</si>
  <si>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</si>
  <si>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</si>
  <si>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</si>
  <si>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</si>
  <si>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</si>
  <si>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</si>
  <si>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</si>
  <si>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</si>
  <si>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</si>
  <si>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</si>
  <si>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</si>
  <si>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</si>
  <si>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</si>
  <si>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</si>
  <si>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</si>
  <si>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</si>
  <si>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</si>
  <si>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</si>
  <si>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</si>
  <si>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</si>
  <si>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</si>
  <si>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</si>
  <si>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</si>
  <si>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</si>
  <si>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</si>
  <si>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</si>
  <si>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</si>
  <si>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</si>
  <si>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</si>
  <si>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</si>
  <si>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</si>
  <si>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</si>
  <si>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</si>
  <si>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</si>
  <si>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</si>
  <si>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</si>
  <si>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</si>
  <si>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</si>
  <si>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</si>
  <si>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</si>
  <si>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</si>
  <si>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</si>
  <si>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</si>
  <si>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</si>
  <si>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</si>
  <si>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</si>
  <si>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</si>
  <si>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</si>
  <si>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</si>
  <si>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</si>
  <si>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</si>
  <si>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</si>
  <si>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</si>
  <si>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</si>
  <si>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</si>
  <si>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</si>
  <si>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</si>
  <si>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</si>
  <si>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</si>
  <si>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</si>
  <si>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</si>
  <si>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</si>
  <si>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</si>
  <si>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</si>
  <si>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</si>
  <si>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</si>
  <si>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</si>
  <si>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</si>
  <si>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</si>
  <si>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</si>
  <si>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</si>
  <si>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</si>
  <si>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</si>
  <si>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</si>
  <si>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</si>
  <si>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</si>
  <si>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</si>
  <si>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</si>
  <si>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</si>
  <si>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</si>
  <si>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</si>
  <si>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</si>
  <si>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</si>
  <si>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</si>
  <si>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</si>
  <si>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</si>
  <si>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</si>
  <si>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</si>
  <si>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</si>
  <si>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</si>
  <si>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</si>
  <si>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</si>
  <si>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</si>
  <si>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</si>
  <si>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</si>
  <si>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</si>
  <si>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</si>
  <si>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</si>
  <si>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</si>
  <si>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</si>
  <si>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</si>
  <si>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</si>
  <si>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</si>
  <si>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</si>
  <si>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</si>
  <si>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</si>
  <si>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</si>
  <si>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</si>
  <si>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</si>
  <si>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</si>
  <si>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</si>
  <si>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</si>
  <si>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</si>
  <si>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</si>
  <si>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</si>
  <si>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</si>
  <si>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</si>
  <si>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</si>
  <si>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</si>
  <si>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</si>
  <si>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</si>
  <si>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</si>
  <si>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</si>
  <si>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</si>
  <si>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</si>
  <si>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</si>
  <si>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</si>
  <si>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</si>
  <si>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</si>
  <si>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</si>
  <si>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</si>
  <si>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</si>
  <si>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</si>
  <si>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</si>
  <si>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</si>
  <si>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</si>
  <si>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</si>
  <si>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</si>
  <si>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</si>
  <si>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</si>
  <si>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</si>
  <si>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</si>
  <si>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</si>
  <si>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</si>
  <si>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</si>
  <si>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</si>
  <si>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</si>
  <si>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</si>
  <si>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</si>
  <si>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</si>
  <si>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</si>
  <si>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</si>
  <si>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</si>
  <si>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</si>
  <si>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</si>
  <si>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</si>
  <si>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</si>
  <si>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</si>
  <si>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</si>
  <si>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</si>
  <si>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</si>
  <si>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</si>
  <si>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</si>
  <si>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</si>
  <si>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</si>
  <si>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</si>
  <si>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</si>
  <si>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</si>
  <si>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</si>
  <si>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</si>
  <si>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</si>
  <si>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</si>
  <si>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</si>
  <si>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</si>
  <si>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</si>
  <si>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</si>
  <si>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</si>
  <si>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</si>
  <si>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</si>
  <si>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</si>
  <si>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</si>
  <si>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</si>
  <si>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</si>
  <si>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</si>
  <si>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</si>
  <si>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</si>
  <si>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</si>
  <si>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</si>
  <si>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</si>
  <si>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</si>
  <si>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</si>
  <si>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</si>
  <si>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</si>
  <si>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</si>
  <si>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</si>
  <si>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</si>
  <si>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</si>
  <si>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</si>
  <si>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</si>
  <si>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</si>
  <si>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</si>
  <si>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</si>
  <si>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</si>
  <si>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</si>
  <si>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</si>
  <si>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</si>
  <si>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</si>
  <si>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</si>
  <si>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</si>
  <si>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</si>
  <si>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</si>
  <si>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</si>
  <si>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</si>
  <si>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</si>
  <si>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</si>
  <si>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</si>
  <si>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</si>
  <si>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</si>
  <si>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</si>
  <si>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</si>
  <si>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</si>
  <si>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</si>
  <si>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</si>
  <si>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</si>
  <si>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</si>
  <si>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</si>
  <si>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</si>
  <si>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</si>
  <si>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</si>
  <si>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</si>
  <si>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</si>
  <si>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</si>
  <si>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</si>
  <si>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</si>
  <si>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</si>
  <si>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</si>
  <si>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</si>
  <si>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</si>
  <si>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</si>
  <si>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</si>
  <si>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</si>
  <si>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</si>
  <si>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</si>
  <si>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</si>
  <si>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</si>
  <si>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</si>
  <si>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</si>
  <si>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</si>
  <si>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</si>
  <si>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</si>
  <si>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</si>
  <si>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</si>
  <si>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</si>
  <si>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</si>
  <si>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</si>
  <si>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</si>
  <si>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</si>
  <si>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</si>
  <si>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</si>
  <si>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</si>
  <si>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</si>
  <si>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</si>
  <si>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</si>
  <si>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</si>
  <si>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</si>
  <si>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</si>
  <si>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</si>
  <si>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</si>
  <si>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</si>
  <si>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</si>
  <si>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</si>
  <si>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</si>
  <si>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</si>
  <si>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</si>
  <si>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</si>
  <si>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</si>
  <si>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</si>
  <si>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</si>
  <si>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</si>
  <si>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</si>
  <si>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</si>
  <si>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</si>
  <si>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</si>
  <si>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</si>
  <si>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</si>
  <si>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</si>
  <si>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</si>
  <si>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</si>
  <si>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</si>
  <si>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</si>
  <si>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</si>
  <si>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</si>
  <si>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</si>
  <si>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</si>
  <si>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</si>
  <si>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</si>
  <si>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</si>
  <si>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</si>
  <si>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</si>
  <si>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</si>
  <si>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</si>
  <si>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</si>
  <si>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</si>
  <si>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</si>
  <si>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</si>
  <si>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</si>
  <si>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</si>
  <si>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</si>
  <si>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</si>
  <si>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</si>
  <si>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</si>
  <si>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</si>
  <si>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</si>
  <si>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</si>
  <si>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</si>
  <si>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</si>
  <si>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</si>
  <si>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</si>
  <si>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</si>
  <si>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</si>
  <si>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</si>
  <si>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</si>
  <si>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</si>
  <si>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</si>
  <si>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</si>
  <si>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</si>
  <si>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</si>
  <si>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</si>
  <si>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</si>
  <si>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</si>
  <si>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</si>
  <si>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</si>
  <si>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</si>
  <si>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</si>
  <si>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</si>
  <si>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</si>
  <si>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</si>
  <si>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</si>
  <si>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</si>
  <si>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</si>
  <si>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</si>
  <si>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</si>
  <si>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</si>
  <si>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</si>
  <si>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</si>
  <si>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</si>
  <si>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</si>
  <si>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</si>
  <si>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</si>
  <si>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</si>
  <si>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</si>
  <si>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</si>
  <si>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</si>
  <si>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</si>
  <si>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</si>
  <si>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</si>
  <si>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</si>
  <si>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</si>
  <si>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</si>
  <si>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</si>
  <si>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</si>
  <si>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</si>
  <si>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</si>
  <si>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</si>
  <si>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</si>
  <si>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</si>
  <si>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</si>
  <si>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</si>
  <si>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</si>
  <si>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</si>
  <si>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</si>
  <si>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</si>
  <si>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</si>
  <si>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</si>
  <si>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</si>
  <si>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</si>
  <si>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</si>
  <si>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</si>
  <si>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</si>
  <si>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</si>
  <si>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</si>
  <si>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</si>
  <si>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</si>
  <si>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</si>
  <si>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</si>
  <si>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</si>
  <si>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</si>
  <si>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</si>
  <si>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</si>
  <si>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</si>
  <si>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</si>
  <si>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</si>
  <si>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</si>
  <si>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</si>
  <si>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</si>
  <si>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</si>
  <si>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</si>
  <si>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</si>
  <si>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</si>
  <si>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</si>
  <si>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</si>
  <si>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</si>
  <si>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</si>
  <si>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</si>
  <si>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</si>
  <si>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</si>
  <si>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</si>
  <si>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</si>
  <si>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</si>
  <si>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</si>
  <si>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</si>
  <si>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</si>
  <si>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</si>
  <si>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</si>
  <si>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</si>
  <si>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</si>
  <si>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</si>
  <si>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</si>
  <si>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</si>
  <si>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</si>
  <si>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</si>
  <si>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</si>
  <si>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</si>
  <si>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</si>
  <si>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</si>
  <si>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</si>
  <si>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</si>
  <si>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</si>
  <si>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</si>
  <si>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</si>
  <si>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</si>
  <si>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</si>
  <si>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</si>
  <si>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</si>
  <si>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</si>
  <si>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</si>
  <si>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</si>
  <si>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</si>
  <si>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</si>
  <si>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</si>
  <si>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</si>
  <si>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</si>
  <si>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</si>
  <si>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</si>
  <si>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</si>
  <si>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</si>
  <si>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</si>
  <si>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</si>
  <si>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</si>
  <si>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</si>
  <si>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</si>
  <si>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</si>
  <si>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</si>
  <si>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</si>
  <si>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</si>
  <si>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</si>
  <si>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</si>
  <si>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</si>
  <si>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</si>
  <si>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</si>
  <si>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</si>
  <si>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</si>
  <si>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</si>
  <si>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</si>
  <si>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</si>
  <si>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</si>
  <si>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</si>
  <si>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</si>
  <si>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</si>
  <si>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</si>
  <si>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</si>
  <si>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</si>
  <si>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</si>
  <si>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</si>
  <si>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</si>
  <si>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</si>
  <si>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</si>
  <si>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</si>
  <si>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</si>
  <si>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</si>
  <si>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</si>
  <si>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</si>
  <si>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</si>
  <si>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</si>
  <si>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</si>
  <si>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</si>
  <si>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</si>
  <si>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</si>
  <si>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</si>
  <si>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</si>
  <si>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</si>
  <si>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</si>
  <si>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</si>
  <si>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</si>
  <si>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</si>
  <si>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</si>
  <si>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</si>
  <si>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</si>
  <si>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</si>
  <si>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</si>
  <si>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</si>
  <si>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</si>
  <si>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</si>
  <si>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</si>
  <si>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</si>
  <si>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</si>
  <si>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</si>
  <si>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</si>
  <si>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</si>
  <si>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</si>
  <si>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</si>
  <si>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</si>
  <si>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</si>
  <si>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</si>
  <si>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</si>
  <si>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</si>
  <si>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</si>
  <si>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</si>
  <si>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</si>
  <si>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</si>
  <si>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</si>
  <si>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</si>
  <si>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</si>
  <si>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</si>
  <si>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</si>
  <si>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</si>
  <si>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</si>
  <si>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</si>
  <si>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</si>
  <si>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</si>
  <si>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</si>
  <si>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</si>
  <si>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</si>
  <si>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</si>
  <si>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</si>
  <si>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</si>
  <si>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</si>
  <si>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</si>
  <si>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</si>
  <si>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</si>
  <si>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</si>
  <si>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</si>
  <si>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</si>
  <si>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</si>
  <si>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</si>
  <si>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</si>
  <si>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</si>
  <si>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</si>
  <si>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</si>
  <si>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</si>
  <si>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</si>
  <si>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</si>
  <si>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</si>
  <si>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</si>
  <si>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</si>
  <si>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</si>
  <si>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</si>
  <si>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</si>
  <si>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</si>
  <si>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</si>
  <si>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</si>
  <si>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</si>
  <si>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</si>
  <si>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</si>
  <si>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</si>
  <si>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</si>
  <si>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</si>
  <si>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</si>
  <si>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</si>
  <si>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</si>
  <si>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</si>
  <si>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</si>
  <si>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</si>
  <si>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</si>
  <si>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</si>
  <si>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</si>
  <si>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</si>
  <si>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</si>
  <si>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</si>
  <si>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</si>
  <si>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</si>
  <si>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</si>
  <si>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</si>
  <si>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</si>
  <si>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</si>
  <si>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</si>
  <si>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</si>
  <si>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</si>
  <si>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</si>
  <si>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</si>
  <si>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</si>
  <si>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</si>
  <si>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</si>
  <si>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</si>
  <si>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</si>
  <si>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</si>
  <si>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</si>
  <si>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</si>
  <si>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</si>
  <si>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</si>
  <si>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</si>
  <si>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</si>
  <si>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</si>
  <si>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</si>
  <si>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</si>
  <si>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</si>
  <si>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</si>
  <si>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</si>
  <si>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</si>
  <si>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</si>
  <si>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</si>
  <si>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</si>
  <si>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</si>
  <si>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</si>
  <si>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</si>
  <si>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</si>
  <si>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</si>
  <si>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</si>
  <si>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</si>
  <si>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</si>
  <si>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</si>
  <si>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</si>
  <si>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</si>
  <si>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</si>
  <si>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</si>
  <si>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</si>
  <si>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</si>
  <si>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</si>
  <si>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</si>
  <si>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</si>
  <si>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</si>
  <si>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</si>
  <si>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</si>
  <si>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</si>
  <si>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</si>
  <si>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</si>
  <si>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</si>
  <si>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</si>
  <si>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</si>
  <si>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</si>
  <si>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</si>
  <si>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</si>
  <si>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</si>
  <si>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</si>
  <si>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</si>
  <si>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</si>
  <si>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</si>
  <si>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</si>
  <si>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</si>
  <si>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</si>
  <si>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</si>
  <si>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</si>
  <si>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</si>
  <si>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</si>
  <si>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</si>
  <si>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</si>
  <si>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</si>
  <si>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</si>
  <si>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</si>
  <si>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</si>
  <si>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</si>
  <si>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</si>
  <si>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</si>
  <si>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</si>
  <si>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</si>
  <si>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</si>
  <si>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</si>
  <si>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</si>
  <si>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</si>
  <si>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</si>
  <si>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</si>
  <si>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</si>
  <si>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</si>
  <si>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</si>
  <si>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</si>
  <si>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</si>
  <si>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</si>
  <si>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</si>
  <si>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</si>
  <si>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</si>
  <si>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</si>
  <si>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</si>
  <si>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</si>
  <si>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</si>
  <si>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</si>
  <si>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</si>
  <si>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</si>
  <si>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</si>
  <si>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</si>
  <si>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</si>
  <si>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</si>
  <si>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</si>
  <si>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</si>
  <si>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</si>
  <si>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</si>
  <si>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</si>
  <si>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</si>
  <si>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</si>
  <si>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</si>
  <si>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</si>
  <si>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</si>
  <si>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</si>
  <si>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</si>
  <si>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</si>
  <si>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</si>
  <si>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</si>
  <si>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</si>
  <si>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</si>
  <si>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</si>
  <si>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</si>
  <si>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</si>
  <si>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</si>
  <si>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</si>
  <si>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</si>
  <si>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</si>
  <si>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</si>
  <si>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</si>
  <si>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</si>
  <si>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</si>
  <si>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</si>
  <si>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</si>
  <si>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</si>
  <si>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</si>
  <si>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</si>
  <si>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</si>
  <si>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</si>
  <si>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</si>
  <si>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</si>
  <si>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</si>
  <si>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</si>
  <si>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</si>
  <si>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</si>
  <si>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</si>
  <si>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</si>
  <si>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</si>
  <si>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</si>
  <si>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</si>
  <si>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</si>
  <si>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</si>
  <si>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</si>
  <si>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</si>
  <si>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</si>
  <si>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</si>
  <si>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</si>
  <si>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</si>
  <si>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</si>
  <si>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</si>
  <si>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</si>
  <si>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</si>
  <si>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</si>
  <si>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</si>
  <si>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</si>
  <si>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</si>
  <si>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</si>
  <si>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</si>
  <si>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</si>
  <si>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</si>
  <si>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</si>
  <si>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</si>
  <si>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</si>
  <si>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</si>
  <si>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</si>
  <si>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</si>
  <si>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</si>
  <si>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</si>
  <si>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</si>
  <si>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</si>
  <si>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</si>
  <si>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</si>
  <si>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</si>
  <si>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</si>
  <si>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</si>
  <si>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</si>
  <si>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</si>
  <si>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</si>
  <si>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</si>
  <si>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</si>
  <si>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</si>
  <si>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</si>
  <si>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</si>
  <si>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</si>
  <si>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</si>
  <si>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</si>
  <si>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</si>
  <si>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</si>
  <si>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</si>
  <si>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</si>
  <si>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</si>
  <si>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</si>
  <si>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</si>
  <si>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</si>
  <si>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</si>
  <si>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</si>
  <si>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</si>
  <si>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</si>
  <si>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</si>
  <si>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</si>
  <si>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</si>
  <si>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</si>
  <si>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</si>
  <si>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</si>
  <si>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</si>
  <si>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</si>
  <si>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</si>
  <si>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</si>
  <si>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</si>
  <si>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</si>
  <si>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</si>
  <si>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</si>
  <si>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</si>
  <si>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</si>
  <si>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</si>
  <si>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</si>
  <si>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</si>
  <si>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</si>
  <si>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</si>
  <si>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</si>
  <si>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</si>
  <si>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</si>
  <si>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</si>
  <si>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</si>
  <si>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</si>
  <si>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</si>
  <si>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</si>
  <si>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</si>
  <si>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</si>
  <si>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</si>
  <si>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</si>
  <si>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</si>
  <si>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</si>
  <si>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</si>
  <si>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</si>
  <si>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</si>
  <si>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</si>
  <si>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</si>
  <si>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</si>
  <si>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</si>
  <si>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</si>
  <si>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</si>
  <si>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</si>
  <si>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</si>
  <si>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</si>
  <si>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</si>
  <si>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</si>
  <si>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</si>
  <si>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</si>
  <si>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</si>
  <si>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</si>
  <si>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</si>
  <si>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</si>
  <si>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</si>
  <si>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</si>
  <si>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</si>
  <si>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</si>
  <si>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</si>
  <si>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</si>
  <si>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</si>
  <si>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</si>
  <si>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</si>
  <si>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</si>
  <si>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</si>
  <si>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</si>
  <si>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</si>
  <si>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</si>
  <si>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</si>
  <si>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</si>
  <si>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</si>
  <si>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</si>
  <si>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</si>
  <si>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</si>
  <si>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</si>
  <si>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</si>
  <si>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</si>
  <si>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</si>
  <si>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</si>
  <si>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</si>
  <si>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</si>
  <si>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</si>
  <si>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</si>
  <si>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</si>
  <si>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</si>
  <si>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</si>
  <si>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</si>
  <si>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</si>
  <si>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</si>
  <si>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</si>
  <si>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</si>
  <si>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</si>
  <si>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</si>
  <si>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</si>
  <si>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</si>
  <si>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</si>
  <si>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</si>
  <si>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</si>
  <si>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</si>
  <si>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</si>
  <si>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</si>
  <si>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</si>
  <si>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</si>
  <si>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</si>
  <si>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</si>
  <si>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</si>
  <si>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</si>
  <si>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</si>
  <si>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</si>
  <si>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</si>
  <si>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</si>
  <si>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</si>
  <si>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</si>
  <si>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</si>
  <si>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</si>
  <si>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</si>
  <si>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</si>
  <si>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</si>
  <si>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</si>
  <si>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</si>
  <si>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</si>
  <si>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</si>
  <si>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</si>
  <si>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</si>
  <si>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</si>
  <si>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</si>
  <si>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</si>
  <si>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</si>
  <si>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</si>
  <si>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</si>
  <si>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</si>
  <si>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</si>
  <si>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</si>
  <si>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</si>
  <si>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</si>
  <si>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</si>
  <si>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</si>
  <si>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</si>
  <si>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</si>
  <si>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</si>
  <si>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</si>
  <si>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</si>
  <si>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</si>
  <si>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</si>
  <si>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</si>
  <si>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</si>
  <si>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</si>
  <si>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</si>
  <si>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</si>
  <si>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</si>
  <si>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</si>
  <si>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</si>
  <si>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</si>
  <si>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</si>
  <si>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</si>
  <si>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</si>
  <si>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</si>
  <si>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</si>
  <si>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</si>
  <si>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</si>
  <si>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</si>
  <si>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</si>
  <si>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</si>
  <si>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</si>
  <si>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</si>
  <si>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</si>
  <si>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</si>
  <si>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</si>
  <si>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</si>
  <si>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</si>
  <si>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</si>
  <si>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</si>
  <si>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</si>
  <si>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</si>
  <si>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</si>
  <si>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</si>
  <si>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</si>
  <si>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</si>
  <si>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</si>
  <si>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</si>
  <si>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</si>
  <si>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</si>
  <si>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</si>
  <si>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</si>
  <si>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</si>
  <si>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</si>
  <si>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</si>
  <si>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</si>
  <si>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</si>
  <si>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</si>
  <si>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</si>
  <si>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</si>
  <si>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</si>
  <si>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</si>
  <si>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</si>
  <si>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</si>
  <si>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</si>
  <si>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</si>
  <si>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</si>
  <si>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</si>
  <si>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</si>
  <si>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</si>
  <si>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</si>
  <si>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</si>
  <si>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</si>
  <si>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</si>
  <si>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</si>
  <si>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</si>
  <si>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</si>
  <si>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</si>
  <si>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</si>
  <si>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</si>
  <si>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</si>
  <si>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</si>
  <si>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</si>
  <si>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</si>
  <si>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</si>
  <si>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</si>
  <si>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</si>
  <si>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</si>
  <si>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</si>
  <si>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</si>
  <si>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</si>
  <si>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</si>
  <si>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</si>
  <si>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</si>
  <si>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</si>
  <si>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</si>
  <si>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</si>
  <si>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</si>
  <si>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</si>
  <si>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</si>
  <si>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</si>
  <si>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</si>
  <si>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</si>
  <si>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</si>
  <si>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</si>
  <si>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</si>
  <si>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</si>
  <si>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</si>
  <si>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</si>
  <si>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</si>
  <si>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</si>
  <si>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</si>
  <si>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</si>
  <si>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</si>
  <si>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</si>
  <si>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</si>
  <si>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</si>
  <si>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</si>
  <si>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</si>
  <si>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</si>
  <si>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</si>
  <si>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</si>
  <si>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</si>
  <si>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</si>
  <si>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</si>
  <si>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</si>
  <si>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</si>
  <si>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</si>
  <si>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</si>
  <si>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</si>
  <si>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</si>
  <si>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</si>
  <si>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</si>
  <si>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</si>
  <si>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</si>
  <si>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</si>
  <si>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</si>
  <si>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</si>
  <si>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</si>
  <si>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</si>
  <si>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</si>
  <si>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</si>
  <si>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</si>
  <si>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</si>
  <si>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</si>
  <si>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</si>
  <si>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</si>
  <si>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</si>
  <si>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</si>
  <si>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</si>
  <si>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</si>
  <si>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</si>
  <si>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</si>
  <si>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</si>
  <si>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</si>
  <si>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</si>
  <si>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</si>
  <si>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</si>
  <si>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</si>
  <si>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</si>
  <si>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</si>
  <si>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</si>
  <si>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</si>
  <si>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</si>
  <si>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</si>
  <si>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</si>
  <si>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</si>
  <si>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</si>
  <si>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</si>
  <si>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</si>
  <si>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</si>
  <si>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</si>
  <si>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</si>
  <si>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</si>
  <si>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</si>
  <si>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</si>
  <si>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</si>
  <si>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</si>
  <si>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</si>
  <si>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</si>
  <si>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</si>
  <si>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</si>
  <si>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</si>
  <si>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</si>
  <si>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</si>
  <si>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</si>
  <si>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</si>
  <si>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</si>
  <si>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</si>
  <si>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</si>
  <si>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</si>
  <si>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</si>
  <si>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</si>
  <si>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</si>
  <si>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</si>
  <si>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</si>
  <si>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</si>
  <si>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</si>
  <si>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</si>
  <si>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</si>
  <si>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</si>
  <si>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</si>
  <si>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</si>
  <si>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</si>
  <si>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</si>
  <si>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</si>
  <si>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</si>
  <si>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</si>
  <si>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</si>
  <si>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</si>
  <si>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</si>
  <si>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</si>
  <si>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</si>
  <si>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</si>
  <si>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</si>
  <si>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</si>
  <si>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</si>
  <si>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</si>
  <si>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</si>
  <si>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</si>
  <si>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</si>
  <si>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</si>
  <si>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</si>
  <si>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</si>
  <si>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</si>
  <si>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</si>
  <si>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</si>
  <si>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</si>
  <si>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</si>
  <si>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</si>
  <si>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</si>
  <si>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</si>
  <si>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</si>
  <si>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</si>
  <si>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</si>
  <si>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</si>
  <si>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</si>
  <si>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</si>
  <si>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</si>
  <si>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</si>
  <si>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</si>
  <si>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</si>
  <si>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</si>
  <si>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</si>
  <si>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</si>
  <si>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</si>
  <si>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</si>
  <si>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</si>
  <si>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</si>
  <si>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</si>
  <si>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</si>
  <si>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</si>
  <si>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</si>
  <si>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</si>
  <si>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</si>
  <si>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</si>
  <si>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</si>
  <si>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</si>
  <si>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</si>
  <si>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</si>
  <si>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</si>
  <si>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</si>
  <si>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</si>
  <si>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</si>
  <si>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</si>
  <si>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</si>
  <si>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</si>
  <si>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</si>
  <si>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</si>
  <si>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</si>
  <si>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</si>
  <si>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</si>
  <si>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</si>
  <si>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</si>
  <si>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</si>
  <si>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</si>
  <si>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</si>
  <si>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</si>
  <si>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</si>
  <si>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</si>
  <si>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</si>
  <si>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</si>
  <si>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</si>
  <si>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</si>
  <si>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</si>
  <si>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</si>
  <si>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</si>
  <si>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</si>
  <si>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</si>
  <si>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</si>
  <si>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</si>
  <si>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</si>
  <si>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</si>
  <si>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</si>
  <si>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</si>
  <si>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</si>
  <si>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</si>
  <si>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</si>
  <si>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</si>
  <si>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</si>
  <si>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</si>
  <si>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</si>
  <si>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</si>
  <si>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</si>
  <si>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</si>
  <si>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</si>
  <si>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</si>
  <si>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</si>
  <si>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</si>
  <si>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</si>
  <si>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</si>
  <si>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</si>
  <si>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</si>
  <si>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</si>
  <si>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</si>
  <si>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</si>
  <si>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</si>
  <si>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</si>
  <si>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</si>
  <si>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</si>
  <si>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</si>
  <si>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</si>
  <si>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</si>
  <si>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</si>
  <si>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</si>
  <si>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</si>
  <si>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</si>
  <si>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</si>
  <si>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</si>
  <si>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</si>
  <si>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</si>
  <si>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</si>
  <si>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</si>
  <si>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</si>
  <si>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</si>
  <si>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</si>
  <si>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</si>
  <si>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</si>
  <si>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</si>
  <si>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</si>
  <si>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</si>
  <si>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</si>
  <si>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</si>
  <si>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</si>
  <si>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</si>
  <si>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</si>
  <si>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</si>
  <si>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</si>
  <si>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</si>
  <si>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</si>
  <si>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</si>
  <si>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</si>
  <si>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</si>
  <si>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</si>
  <si>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</si>
  <si>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</si>
  <si>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</si>
  <si>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</si>
  <si>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</si>
  <si>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</si>
  <si>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</si>
  <si>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</si>
  <si>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</si>
  <si>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</si>
  <si>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</si>
  <si>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</si>
  <si>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</si>
  <si>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</si>
  <si>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</si>
  <si>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</si>
  <si>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</si>
  <si>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</si>
  <si>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</si>
  <si>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</si>
  <si>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</si>
  <si>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</si>
  <si>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</si>
  <si>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</si>
  <si>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</si>
  <si>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</si>
  <si>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</si>
  <si>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</si>
  <si>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</si>
  <si>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</si>
  <si>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</si>
  <si>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</si>
  <si>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</si>
  <si>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</si>
  <si>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</si>
  <si>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</si>
  <si>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</si>
  <si>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</si>
  <si>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</si>
  <si>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</si>
  <si>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</si>
  <si>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</si>
  <si>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</si>
  <si>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</si>
  <si>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</si>
  <si>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</si>
  <si>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</si>
  <si>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</si>
  <si>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</si>
  <si>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</si>
  <si>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</si>
  <si>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</si>
  <si>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</si>
  <si>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</si>
  <si>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</si>
  <si>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</si>
  <si>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</si>
  <si>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</si>
  <si>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</si>
  <si>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</si>
  <si>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</si>
  <si>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</si>
  <si>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</si>
  <si>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</si>
  <si>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</si>
  <si>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</si>
  <si>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</si>
  <si>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</si>
  <si>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</si>
  <si>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</si>
  <si>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</si>
  <si>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</si>
  <si>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</si>
  <si>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</si>
  <si>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</si>
  <si>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</si>
  <si>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</si>
  <si>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</si>
  <si>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</si>
  <si>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</si>
  <si>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</si>
  <si>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</si>
  <si>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</si>
  <si>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</si>
  <si>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</si>
  <si>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</si>
  <si>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</si>
  <si>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</si>
  <si>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</si>
  <si>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</si>
  <si>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</si>
  <si>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</si>
  <si>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</si>
  <si>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</si>
  <si>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</si>
  <si>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</si>
  <si>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</si>
  <si>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</si>
  <si>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</si>
  <si>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</si>
  <si>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</si>
  <si>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</si>
  <si>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</si>
  <si>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</si>
  <si>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</si>
  <si>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</si>
  <si>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</si>
  <si>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</si>
  <si>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</si>
  <si>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</si>
  <si>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</si>
  <si>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</si>
  <si>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</si>
  <si>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</si>
  <si>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</si>
  <si>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</si>
  <si>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</si>
  <si>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</si>
  <si>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</si>
  <si>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</si>
  <si>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</si>
  <si>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</si>
  <si>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</si>
  <si>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</si>
  <si>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</si>
  <si>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</si>
  <si>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</si>
  <si>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</si>
  <si>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</si>
  <si>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</si>
  <si>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</si>
  <si>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</si>
  <si>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</si>
  <si>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</si>
  <si>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</si>
  <si>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</si>
  <si>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</si>
  <si>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</si>
  <si>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</si>
  <si>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</si>
  <si>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</si>
  <si>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</si>
  <si>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</si>
  <si>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</si>
  <si>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</si>
  <si>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</si>
  <si>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</si>
  <si>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</si>
  <si>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</si>
  <si>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</si>
  <si>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</si>
  <si>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</si>
  <si>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</si>
  <si>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</si>
  <si>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</si>
  <si>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</si>
  <si>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</si>
  <si>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</si>
  <si>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</si>
  <si>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</si>
  <si>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</si>
  <si>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</si>
  <si>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</si>
  <si>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</si>
  <si>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</si>
  <si>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</si>
  <si>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</si>
  <si>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</si>
  <si>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</si>
  <si>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</si>
  <si>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</si>
  <si>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</si>
  <si>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</si>
  <si>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</si>
  <si>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</si>
  <si>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</si>
  <si>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</si>
  <si>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</si>
  <si>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</si>
  <si>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</si>
  <si>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</si>
  <si>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</si>
  <si>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</si>
  <si>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</si>
  <si>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</si>
  <si>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</si>
  <si>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</si>
  <si>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</si>
  <si>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</si>
  <si>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</si>
  <si>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</si>
  <si>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</si>
  <si>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</si>
  <si>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</si>
  <si>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</si>
  <si>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</si>
  <si>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</si>
  <si>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</si>
  <si>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</si>
  <si>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</si>
  <si>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</si>
  <si>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</si>
  <si>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</si>
  <si>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</si>
  <si>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</si>
  <si>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</si>
  <si>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</si>
  <si>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</si>
  <si>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</si>
  <si>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</si>
  <si>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</si>
  <si>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</si>
  <si>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</si>
  <si>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</si>
  <si>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</si>
  <si>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</si>
  <si>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</si>
  <si>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</si>
  <si>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</si>
  <si>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</si>
  <si>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</si>
  <si>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</si>
  <si>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</si>
  <si>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</si>
  <si>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</si>
  <si>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</si>
  <si>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</si>
  <si>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</si>
  <si>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</si>
  <si>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</si>
  <si>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</si>
  <si>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</si>
  <si>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</si>
  <si>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</si>
  <si>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</si>
  <si>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</si>
  <si>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</si>
  <si>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</si>
  <si>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</si>
  <si>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</si>
  <si>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</si>
  <si>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</si>
  <si>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</si>
  <si>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</si>
  <si>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</si>
  <si>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</si>
  <si>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</si>
  <si>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</si>
  <si>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</si>
  <si>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</si>
  <si>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</si>
  <si>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</si>
  <si>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</si>
  <si>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</si>
  <si>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</si>
  <si>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</si>
  <si>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</si>
  <si>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</si>
  <si>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</si>
  <si>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</si>
  <si>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</si>
  <si>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</si>
  <si>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</si>
  <si>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</si>
  <si>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</si>
  <si>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</si>
  <si>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</si>
  <si>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</si>
  <si>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</si>
  <si>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</si>
  <si>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</si>
  <si>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</si>
  <si>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</si>
  <si>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</si>
  <si>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</si>
  <si>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</si>
  <si>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</si>
  <si>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</si>
  <si>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</si>
  <si>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</si>
  <si>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</si>
  <si>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</si>
  <si>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</si>
  <si>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</si>
  <si>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</si>
  <si>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</si>
  <si>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</si>
  <si>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</si>
  <si>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</si>
  <si>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</si>
  <si>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</si>
  <si>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</si>
  <si>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</si>
  <si>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</si>
  <si>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</si>
  <si>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</si>
  <si>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</si>
  <si>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</si>
  <si>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</si>
  <si>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</si>
  <si>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</si>
  <si>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</si>
  <si>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</si>
  <si>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</si>
  <si>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</si>
  <si>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</si>
  <si>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</si>
  <si>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</si>
  <si>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</si>
  <si>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</si>
  <si>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</si>
  <si>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</si>
  <si>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</si>
  <si>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</si>
  <si>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</si>
  <si>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</si>
  <si>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</si>
  <si>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</si>
  <si>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</si>
  <si>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</si>
  <si>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</si>
  <si>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</si>
  <si>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</si>
  <si>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</si>
  <si>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</si>
  <si>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</si>
  <si>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</si>
  <si>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</si>
  <si>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</si>
  <si>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</si>
  <si>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</si>
  <si>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</si>
  <si>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</si>
  <si>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</si>
  <si>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</si>
  <si>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</si>
  <si>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</si>
  <si>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</si>
  <si>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</si>
  <si>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</si>
  <si>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</si>
  <si>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</si>
  <si>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</si>
  <si>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</si>
  <si>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</si>
  <si>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</si>
  <si>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</si>
  <si>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</si>
  <si>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</si>
  <si>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</si>
  <si>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</si>
  <si>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</si>
  <si>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</si>
  <si>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</si>
  <si>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</si>
  <si>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</si>
  <si>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</si>
  <si>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</si>
  <si>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</si>
  <si>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</si>
  <si>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</si>
  <si>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</si>
  <si>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</si>
  <si>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</si>
  <si>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</si>
  <si>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</si>
  <si>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</si>
  <si>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</si>
  <si>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</si>
  <si>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</si>
  <si>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</si>
  <si>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</si>
  <si>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</si>
  <si>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</si>
  <si>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</si>
  <si>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</si>
  <si>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</si>
  <si>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</si>
  <si>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</si>
  <si>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</si>
  <si>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</si>
  <si>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</si>
  <si>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</si>
  <si>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</si>
  <si>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</si>
  <si>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</si>
  <si>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</si>
  <si>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</si>
  <si>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</si>
  <si>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</si>
  <si>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</si>
  <si>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</si>
  <si>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</si>
  <si>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</si>
  <si>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</si>
  <si>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</si>
  <si>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</si>
  <si>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</si>
  <si>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</si>
  <si>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</si>
  <si>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</si>
  <si>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</si>
  <si>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</si>
  <si>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</si>
  <si>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</si>
  <si>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</si>
  <si>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</si>
  <si>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</si>
  <si>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</si>
  <si>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</si>
  <si>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</si>
  <si>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</si>
  <si>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</si>
  <si>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</si>
  <si>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</si>
  <si>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</si>
  <si>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</si>
  <si>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</si>
  <si>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</si>
  <si>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</si>
  <si>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</si>
  <si>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</si>
  <si>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</si>
  <si>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</si>
  <si>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</si>
  <si>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</si>
  <si>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</si>
  <si>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</si>
  <si>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</si>
  <si>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</si>
  <si>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</si>
  <si>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</si>
  <si>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</si>
  <si>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</si>
  <si>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</si>
  <si>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</si>
  <si>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</si>
  <si>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</si>
  <si>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</si>
  <si>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</si>
  <si>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</si>
  <si>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</si>
  <si>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</si>
  <si>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</si>
  <si>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</si>
  <si>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</si>
  <si>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</si>
  <si>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</si>
  <si>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</si>
  <si>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</si>
  <si>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</si>
  <si>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</si>
  <si>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</si>
  <si>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</si>
  <si>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</si>
  <si>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</si>
  <si>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</si>
  <si>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</si>
  <si>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</si>
  <si>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</si>
  <si>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</si>
  <si>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</si>
  <si>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</si>
  <si>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</si>
  <si>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</si>
  <si>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</si>
  <si>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</si>
  <si>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</si>
  <si>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</si>
  <si>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</si>
  <si>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</si>
  <si>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</si>
  <si>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</si>
  <si>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</si>
  <si>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</si>
  <si>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</si>
  <si>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</si>
  <si>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</si>
  <si>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</si>
  <si>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</si>
  <si>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</si>
  <si>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</si>
  <si>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</si>
  <si>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</si>
  <si>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</si>
  <si>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</si>
  <si>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</si>
  <si>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</si>
  <si>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</si>
  <si>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</si>
  <si>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</si>
  <si>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</si>
  <si>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</si>
  <si>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</si>
  <si>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</si>
  <si>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</si>
  <si>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</si>
  <si>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</si>
  <si>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</si>
  <si>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</si>
  <si>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</si>
  <si>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</si>
  <si>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</si>
  <si>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</si>
  <si>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</si>
  <si>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</si>
  <si>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</si>
  <si>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</si>
  <si>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</si>
  <si>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</si>
  <si>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</si>
  <si>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</si>
  <si>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</si>
  <si>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</si>
  <si>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</si>
  <si>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</si>
  <si>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</si>
  <si>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</si>
  <si>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</si>
  <si>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</si>
  <si>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</si>
  <si>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</si>
  <si>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</si>
  <si>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</si>
  <si>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</si>
  <si>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</si>
  <si>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</si>
  <si>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</si>
  <si>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</si>
  <si>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</si>
  <si>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</si>
  <si>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</si>
  <si>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</si>
  <si>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</si>
  <si>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</si>
  <si>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</si>
  <si>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</si>
  <si>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</si>
  <si>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</si>
  <si>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</si>
  <si>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</si>
  <si>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</si>
  <si>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</si>
  <si>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</si>
  <si>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</si>
  <si>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</si>
  <si>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</si>
  <si>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</si>
  <si>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</si>
  <si>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</si>
  <si>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</si>
  <si>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</si>
  <si>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</si>
  <si>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</si>
  <si>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</si>
  <si>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</si>
  <si>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</si>
  <si>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</si>
  <si>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</si>
  <si>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</si>
  <si>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</si>
  <si>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</si>
  <si>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</si>
  <si>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</si>
  <si>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</si>
  <si>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</si>
  <si>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</si>
  <si>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</si>
  <si>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</si>
  <si>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</si>
  <si>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</si>
  <si>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</si>
  <si>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</si>
  <si>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</si>
  <si>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</si>
  <si>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</si>
  <si>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</si>
  <si>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</si>
  <si>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</si>
  <si>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</si>
  <si>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</si>
  <si>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</si>
  <si>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</si>
  <si>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</si>
  <si>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</si>
  <si>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</si>
  <si>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</si>
  <si>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</si>
  <si>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</si>
  <si>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</si>
  <si>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</si>
  <si>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</si>
  <si>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</si>
  <si>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</si>
  <si>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</si>
  <si>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</si>
  <si>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</si>
  <si>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</si>
  <si>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</si>
  <si>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</si>
  <si>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</si>
  <si>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</si>
  <si>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</si>
  <si>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</si>
  <si>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</si>
  <si>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</si>
  <si>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</si>
  <si>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</si>
  <si>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</si>
  <si>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</si>
  <si>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</si>
  <si>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</si>
  <si>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</si>
  <si>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</si>
  <si>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</si>
  <si>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</si>
  <si>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</si>
  <si>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</si>
  <si>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</si>
  <si>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</si>
  <si>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</si>
  <si>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</si>
  <si>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</si>
  <si>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</si>
  <si>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</si>
  <si>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</si>
  <si>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</si>
  <si>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</si>
  <si>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</si>
  <si>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</si>
  <si>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</si>
  <si>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</si>
  <si>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</si>
  <si>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</si>
  <si>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</si>
  <si>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</si>
  <si>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</si>
  <si>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</si>
  <si>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</si>
  <si>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</si>
  <si>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</si>
  <si>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</si>
  <si>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</si>
  <si>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</si>
  <si>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</si>
  <si>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</si>
  <si>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</si>
  <si>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</si>
  <si>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</si>
  <si>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</si>
  <si>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</si>
  <si>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</si>
  <si>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</si>
  <si>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</si>
  <si>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</si>
  <si>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</si>
  <si>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</si>
  <si>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</si>
  <si>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</si>
  <si>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</si>
  <si>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</si>
  <si>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</si>
  <si>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</si>
  <si>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</si>
  <si>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</si>
  <si>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</si>
  <si>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</si>
  <si>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</si>
  <si>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</si>
  <si>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</si>
  <si>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</si>
  <si>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</si>
  <si>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</si>
  <si>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</si>
  <si>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</si>
  <si>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</si>
  <si>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</si>
  <si>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</si>
  <si>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</si>
  <si>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</si>
  <si>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</si>
  <si>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</si>
  <si>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</si>
  <si>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</si>
  <si>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</si>
  <si>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</si>
  <si>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</si>
  <si>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</si>
  <si>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</si>
  <si>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</si>
  <si>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</si>
  <si>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</si>
  <si>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</si>
  <si>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</si>
  <si>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</si>
  <si>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</si>
  <si>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</si>
  <si>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</si>
  <si>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</si>
  <si>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</si>
  <si>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</si>
  <si>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</si>
  <si>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</si>
  <si>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</si>
  <si>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</si>
  <si>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</si>
  <si>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</si>
  <si>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</si>
  <si>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</si>
  <si>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</si>
  <si>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</si>
  <si>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</si>
  <si>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</si>
  <si>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</si>
  <si>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</si>
  <si>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</si>
  <si>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</si>
  <si>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</si>
  <si>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</si>
  <si>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</si>
  <si>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</si>
  <si>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</si>
  <si>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</si>
  <si>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</si>
  <si>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</si>
  <si>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</si>
  <si>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</si>
  <si>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</si>
  <si>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</si>
  <si>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</si>
  <si>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</si>
  <si>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</si>
  <si>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</si>
  <si>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</si>
  <si>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</si>
  <si>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</si>
  <si>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</si>
  <si>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</si>
  <si>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</si>
  <si>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</si>
  <si>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</si>
  <si>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</si>
  <si>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</si>
  <si>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</si>
  <si>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</si>
  <si>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</si>
  <si>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</si>
  <si>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</si>
  <si>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</si>
  <si>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</si>
  <si>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</si>
  <si>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</si>
  <si>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</si>
  <si>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</si>
  <si>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</si>
  <si>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</si>
  <si>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</si>
  <si>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</si>
  <si>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</si>
  <si>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</si>
  <si>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</si>
  <si>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</si>
  <si>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</si>
  <si>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</si>
  <si>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</si>
  <si>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</si>
  <si>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</si>
  <si>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</si>
  <si>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</si>
  <si>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</si>
  <si>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</si>
  <si>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</si>
  <si>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</si>
  <si>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</si>
  <si>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</si>
  <si>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</si>
  <si>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</si>
  <si>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</si>
  <si>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</si>
  <si>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</si>
  <si>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</si>
  <si>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</si>
  <si>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</si>
  <si>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</si>
  <si>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</si>
  <si>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</si>
  <si>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</si>
  <si>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</si>
  <si>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</si>
  <si>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</si>
  <si>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</si>
  <si>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</si>
  <si>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</si>
  <si>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</si>
  <si>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</si>
  <si>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</si>
  <si>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</si>
  <si>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</si>
  <si>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</si>
  <si>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</si>
  <si>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</si>
  <si>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</si>
  <si>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</si>
  <si>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</si>
  <si>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</si>
  <si>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</si>
  <si>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</si>
  <si>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</si>
  <si>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</si>
  <si>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</si>
  <si>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</si>
  <si>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</si>
  <si>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</si>
  <si>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</si>
  <si>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</si>
  <si>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</si>
  <si>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</si>
  <si>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</si>
  <si>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</si>
  <si>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</si>
  <si>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</si>
  <si>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</si>
  <si>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</si>
  <si>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</si>
  <si>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</si>
  <si>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</si>
  <si>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</si>
  <si>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</si>
  <si>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</si>
  <si>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</si>
  <si>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</si>
  <si>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</si>
  <si>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</si>
  <si>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</si>
  <si>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</si>
  <si>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</si>
  <si>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</si>
  <si>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</si>
  <si>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</si>
  <si>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</si>
  <si>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</si>
  <si>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</si>
  <si>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</si>
  <si>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</si>
  <si>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</si>
  <si>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</si>
  <si>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</si>
  <si>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</si>
  <si>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</si>
  <si>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</si>
  <si>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</si>
  <si>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</si>
  <si>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</si>
  <si>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</si>
  <si>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</si>
  <si>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</si>
  <si>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</si>
  <si>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</si>
  <si>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</si>
  <si>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</si>
  <si>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</si>
  <si>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</si>
  <si>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</si>
  <si>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</si>
  <si>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</si>
  <si>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</si>
  <si>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</si>
  <si>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</si>
  <si>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</si>
  <si>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</si>
  <si>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</si>
  <si>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</si>
  <si>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</si>
  <si>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</si>
  <si>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</si>
  <si>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</si>
  <si>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</si>
  <si>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</si>
  <si>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</si>
  <si>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</si>
  <si>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</si>
  <si>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</si>
  <si>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</si>
  <si>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</si>
  <si>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</si>
  <si>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</si>
  <si>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</si>
  <si>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</si>
  <si>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</si>
  <si>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</si>
  <si>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</si>
  <si>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</si>
  <si>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</si>
  <si>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</si>
  <si>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</si>
  <si>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</si>
  <si>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</si>
  <si>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</si>
  <si>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</si>
  <si>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</si>
  <si>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</si>
  <si>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</si>
  <si>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</si>
  <si>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</si>
  <si>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</si>
  <si>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</si>
  <si>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</si>
  <si>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</si>
  <si>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</si>
  <si>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</si>
  <si>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</si>
  <si>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</si>
  <si>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</si>
  <si>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</si>
  <si>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</si>
  <si>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</si>
  <si>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</si>
  <si>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</si>
  <si>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</si>
  <si>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</si>
  <si>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</si>
  <si>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</si>
  <si>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</si>
  <si>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</si>
  <si>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</si>
  <si>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</si>
  <si>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</si>
  <si>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</si>
  <si>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</si>
  <si>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</si>
  <si>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</si>
  <si>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</si>
  <si>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</si>
  <si>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</si>
  <si>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</si>
  <si>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</si>
  <si>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</si>
  <si>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</si>
  <si>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</si>
  <si>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</si>
  <si>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</si>
  <si>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</si>
  <si>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</si>
  <si>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</si>
  <si>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</si>
  <si>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</si>
  <si>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</si>
  <si>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</si>
  <si>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</si>
  <si>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</si>
  <si>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</si>
  <si>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</si>
  <si>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</si>
  <si>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</si>
  <si>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</si>
  <si>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</si>
  <si>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</si>
  <si>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</si>
  <si>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</si>
  <si>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</si>
  <si>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</si>
  <si>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</si>
  <si>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</si>
  <si>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</si>
  <si>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</si>
  <si>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</si>
  <si>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</si>
  <si>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</si>
  <si>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</si>
  <si>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</si>
  <si>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</si>
  <si>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</si>
  <si>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</si>
  <si>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</si>
  <si>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</si>
  <si>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</si>
  <si>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</si>
  <si>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</si>
  <si>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</si>
  <si>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</si>
  <si>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</si>
  <si>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</si>
  <si>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</si>
  <si>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</si>
  <si>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</si>
  <si>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</si>
  <si>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</si>
  <si>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</si>
  <si>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</si>
  <si>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</si>
  <si>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</si>
  <si>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</si>
  <si>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</si>
  <si>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</si>
  <si>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</si>
  <si>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</si>
  <si>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</si>
  <si>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</si>
  <si>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</si>
  <si>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</si>
  <si>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</si>
  <si>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</si>
  <si>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</si>
  <si>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</si>
  <si>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</si>
  <si>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</si>
  <si>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</si>
  <si>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</si>
  <si>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</si>
  <si>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</si>
  <si>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</si>
  <si>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</si>
  <si>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</si>
  <si>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</si>
  <si>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</si>
  <si>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</si>
  <si>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</si>
  <si>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</si>
  <si>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</si>
  <si>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</si>
  <si>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</si>
  <si>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</si>
  <si>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</si>
  <si>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</si>
  <si>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</si>
  <si>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</si>
  <si>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</si>
  <si>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</si>
  <si>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</si>
  <si>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</si>
  <si>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</si>
  <si>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</si>
  <si>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</si>
  <si>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</si>
  <si>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</si>
  <si>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</si>
  <si>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</si>
  <si>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</si>
  <si>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</si>
  <si>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</si>
  <si>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</si>
  <si>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</si>
  <si>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</si>
  <si>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</si>
  <si>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</si>
  <si>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</si>
  <si>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</si>
  <si>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</si>
  <si>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</si>
  <si>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</si>
  <si>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</si>
  <si>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</si>
  <si>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</si>
  <si>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</si>
  <si>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</si>
  <si>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</si>
  <si>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</si>
  <si>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</si>
  <si>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</si>
  <si>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</si>
  <si>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</si>
  <si>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</si>
  <si>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</si>
  <si>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</si>
  <si>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</si>
  <si>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</si>
  <si>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</si>
  <si>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</si>
  <si>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</si>
  <si>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</si>
  <si>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</si>
  <si>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</si>
  <si>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</si>
  <si>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</si>
  <si>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</si>
  <si>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</si>
  <si>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</si>
  <si>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</si>
  <si>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</si>
  <si>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</si>
  <si>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</si>
  <si>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</si>
  <si>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</si>
  <si>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</si>
  <si>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</si>
  <si>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</si>
  <si>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</si>
  <si>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</si>
  <si>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</si>
  <si>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</si>
  <si>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</si>
  <si>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</si>
  <si>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</si>
  <si>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</si>
  <si>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</si>
  <si>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</si>
  <si>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</si>
  <si>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</si>
  <si>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</si>
  <si>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</si>
  <si>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</si>
  <si>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</si>
  <si>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</si>
  <si>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</si>
  <si>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</si>
  <si>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</si>
  <si>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</si>
  <si>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</si>
  <si>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</si>
  <si>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</si>
  <si>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</si>
  <si>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</si>
  <si>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</si>
  <si>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</si>
  <si>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</si>
  <si>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</si>
  <si>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</si>
  <si>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</si>
  <si>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</si>
  <si>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</si>
  <si>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</si>
  <si>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</si>
  <si>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</si>
  <si>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</si>
  <si>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</si>
  <si>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</si>
  <si>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</si>
  <si>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</si>
  <si>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</si>
  <si>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</si>
  <si>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</si>
  <si>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</si>
  <si>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</si>
  <si>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</si>
  <si>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</si>
  <si>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</si>
  <si>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</si>
  <si>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</si>
  <si>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</si>
  <si>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</si>
  <si>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</si>
  <si>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</si>
  <si>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</si>
  <si>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</si>
  <si>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</si>
  <si>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</si>
  <si>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</si>
  <si>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</si>
  <si>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</si>
  <si>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</si>
  <si>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</si>
  <si>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</si>
  <si>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</si>
  <si>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</si>
  <si>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</si>
  <si>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</si>
  <si>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</si>
  <si>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</si>
  <si>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</si>
  <si>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</si>
  <si>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</si>
  <si>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</si>
  <si>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</si>
  <si>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</si>
  <si>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</si>
  <si>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</si>
  <si>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</si>
  <si>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</si>
  <si>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</si>
  <si>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</si>
  <si>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</si>
  <si>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</si>
  <si>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</si>
  <si>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</si>
  <si>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</si>
  <si>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</si>
  <si>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</si>
  <si>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</si>
  <si>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</si>
  <si>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</si>
  <si>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</si>
  <si>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</si>
  <si>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</si>
  <si>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</si>
  <si>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</si>
  <si>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</si>
  <si>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</si>
  <si>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</si>
  <si>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</si>
  <si>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</si>
  <si>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</si>
  <si>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</si>
  <si>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</si>
  <si>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</si>
  <si>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</si>
  <si>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</si>
  <si>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</si>
  <si>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</si>
  <si>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</si>
  <si>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</si>
  <si>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</si>
  <si>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</si>
  <si>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</si>
  <si>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</si>
  <si>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</si>
  <si>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</si>
  <si>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</si>
  <si>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</si>
  <si>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</si>
  <si>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</si>
  <si>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</si>
  <si>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</si>
  <si>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</si>
  <si>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</si>
  <si>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</si>
  <si>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</si>
  <si>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</si>
  <si>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</si>
  <si>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</si>
  <si>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</si>
  <si>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</si>
  <si>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</si>
  <si>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</si>
  <si>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</si>
  <si>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</si>
  <si>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</si>
  <si>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</si>
  <si>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</si>
  <si>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</si>
  <si>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</si>
  <si>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</si>
  <si>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</si>
  <si>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</si>
  <si>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</si>
  <si>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</si>
  <si>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</si>
  <si>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</si>
  <si>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</si>
  <si>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</si>
  <si>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</si>
  <si>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</si>
  <si>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</si>
  <si>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</si>
  <si>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</si>
  <si>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</si>
  <si>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</si>
  <si>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</si>
  <si>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</si>
  <si>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</si>
  <si>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</si>
  <si>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</si>
  <si>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</si>
  <si>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</si>
  <si>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</si>
  <si>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</si>
  <si>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</si>
  <si>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</si>
  <si>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</si>
  <si>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</si>
  <si>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</si>
  <si>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</si>
  <si>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</si>
  <si>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</si>
  <si>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</si>
  <si>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</si>
  <si>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</si>
  <si>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</si>
  <si>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</si>
  <si>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</si>
  <si>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</si>
  <si>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</si>
  <si>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</si>
  <si>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</si>
  <si>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</si>
  <si>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</si>
  <si>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</si>
  <si>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</si>
  <si>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</si>
  <si>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</si>
  <si>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</si>
  <si>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</si>
  <si>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</si>
  <si>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</si>
  <si>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</si>
  <si>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</si>
  <si>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</si>
  <si>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</si>
  <si>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</si>
  <si>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</si>
  <si>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</si>
  <si>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</si>
  <si>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</si>
  <si>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</si>
  <si>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</si>
  <si>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</si>
  <si>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</si>
  <si>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</si>
  <si>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</si>
  <si>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</si>
  <si>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</si>
  <si>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</si>
  <si>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</si>
  <si>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</si>
  <si>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</si>
  <si>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</si>
  <si>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</si>
  <si>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</si>
  <si>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</si>
  <si>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</si>
  <si>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</si>
  <si>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</si>
  <si>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</si>
  <si>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</si>
  <si>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</si>
  <si>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</si>
  <si>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</si>
  <si>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</si>
  <si>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</si>
  <si>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</si>
  <si>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</si>
  <si>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</si>
  <si>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</si>
  <si>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</si>
  <si>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</si>
  <si>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</si>
  <si>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</si>
  <si>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</si>
  <si>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</si>
  <si>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</si>
  <si>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</si>
  <si>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</si>
  <si>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</si>
  <si>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</si>
  <si>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</si>
  <si>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</si>
  <si>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</si>
  <si>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</si>
  <si>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</si>
  <si>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</si>
  <si>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</si>
  <si>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</si>
  <si>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</si>
  <si>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</si>
  <si>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</si>
  <si>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</si>
  <si>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</si>
  <si>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</si>
  <si>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</si>
  <si>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</si>
  <si>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</si>
  <si>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</si>
  <si>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</si>
  <si>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</si>
  <si>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</si>
  <si>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</si>
  <si>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</si>
  <si>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</si>
  <si>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</si>
  <si>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</si>
  <si>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</si>
  <si>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</si>
  <si>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</si>
  <si>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</si>
  <si>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</si>
  <si>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</si>
  <si>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</si>
  <si>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</si>
  <si>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</si>
  <si>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</si>
  <si>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</si>
  <si>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</si>
  <si>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</si>
  <si>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</si>
  <si>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</si>
  <si>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</si>
  <si>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</si>
  <si>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</si>
  <si>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</si>
  <si>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</si>
  <si>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</si>
  <si>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</si>
  <si>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</si>
  <si>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</si>
  <si>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</si>
  <si>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</si>
  <si>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</si>
  <si>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</si>
  <si>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</si>
  <si>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</si>
  <si>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</si>
  <si>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</si>
  <si>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</si>
  <si>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</si>
  <si>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</si>
  <si>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</si>
  <si>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</si>
  <si>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</si>
  <si>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</si>
  <si>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</si>
  <si>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</si>
  <si>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</si>
  <si>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</si>
  <si>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</si>
  <si>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</si>
  <si>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</si>
  <si>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</si>
  <si>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</si>
  <si>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</si>
  <si>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</si>
  <si>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</si>
  <si>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</si>
  <si>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</si>
  <si>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</si>
  <si>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</si>
  <si>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</si>
  <si>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</si>
  <si>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</si>
  <si>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</si>
  <si>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</si>
  <si>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</si>
  <si>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</si>
  <si>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</si>
  <si>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</si>
  <si>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</si>
  <si>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</si>
  <si>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</si>
  <si>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</si>
  <si>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</si>
  <si>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</si>
  <si>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</si>
  <si>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</si>
  <si>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</si>
  <si>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</si>
  <si>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</si>
  <si>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</si>
  <si>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</si>
  <si>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</si>
  <si>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</si>
  <si>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</si>
  <si>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</si>
  <si>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</si>
  <si>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</si>
  <si>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</si>
  <si>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</si>
  <si>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</si>
  <si>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</si>
  <si>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</si>
  <si>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</si>
  <si>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</si>
  <si>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</si>
  <si>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</si>
  <si>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</si>
  <si>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</si>
  <si>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</si>
  <si>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</si>
  <si>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</si>
  <si>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</si>
  <si>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</si>
  <si>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</si>
  <si>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</si>
  <si>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</si>
  <si>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</si>
  <si>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</si>
  <si>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</si>
  <si>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</si>
  <si>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</si>
  <si>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</si>
  <si>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</si>
  <si>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</si>
  <si>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</si>
  <si>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</si>
  <si>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</si>
  <si>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</si>
  <si>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</si>
  <si>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</si>
  <si>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</si>
  <si>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</si>
  <si>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</si>
  <si>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</si>
  <si>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</si>
  <si>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</si>
  <si>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</si>
  <si>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</si>
  <si>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</si>
  <si>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</si>
  <si>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</si>
  <si>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</si>
  <si>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</si>
  <si>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</si>
  <si>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</si>
  <si>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</si>
  <si>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</si>
  <si>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</si>
  <si>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</si>
  <si>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</si>
  <si>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</si>
  <si>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</si>
  <si>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</si>
  <si>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</si>
  <si>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</si>
  <si>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</si>
  <si>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</si>
  <si>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</si>
  <si>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</si>
  <si>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</si>
  <si>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</si>
  <si>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</si>
  <si>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</si>
  <si>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</si>
  <si>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</si>
  <si>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</si>
  <si>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</si>
  <si>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</si>
  <si>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</si>
  <si>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</si>
  <si>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</si>
  <si>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</si>
  <si>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</si>
  <si>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</si>
  <si>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</si>
  <si>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</si>
  <si>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</si>
  <si>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</si>
  <si>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</si>
  <si>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</si>
  <si>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</si>
  <si>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</si>
  <si>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</si>
  <si>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</si>
  <si>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</si>
  <si>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</si>
  <si>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</si>
  <si>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</si>
  <si>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</si>
  <si>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</si>
  <si>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</si>
  <si>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</si>
  <si>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</si>
  <si>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</si>
  <si>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</si>
  <si>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</si>
  <si>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</si>
  <si>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</si>
  <si>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</si>
  <si>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</si>
  <si>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</si>
  <si>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</si>
  <si>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</si>
  <si>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</si>
  <si>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</si>
  <si>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</si>
  <si>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</si>
  <si>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</si>
  <si>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</si>
  <si>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</si>
  <si>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</si>
  <si>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</si>
  <si>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</si>
  <si>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</si>
  <si>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</si>
  <si>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</si>
  <si>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</si>
  <si>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</si>
  <si>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</si>
  <si>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</si>
  <si>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</si>
  <si>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</si>
  <si>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</si>
  <si>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</si>
  <si>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</si>
  <si>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</si>
  <si>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</si>
  <si>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</si>
  <si>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</si>
  <si>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</si>
  <si>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</si>
  <si>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</si>
  <si>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</si>
  <si>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</si>
  <si>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</si>
  <si>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</si>
  <si>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</si>
  <si>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</si>
  <si>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</si>
  <si>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</si>
  <si>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</si>
  <si>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</si>
  <si>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</si>
  <si>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</si>
  <si>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</si>
  <si>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</si>
  <si>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</si>
  <si>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</si>
  <si>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</si>
  <si>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</si>
  <si>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</si>
  <si>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</si>
  <si>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</si>
  <si>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</si>
  <si>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</si>
  <si>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</si>
  <si>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</si>
  <si>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</si>
  <si>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</si>
  <si>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</si>
  <si>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</si>
  <si>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</si>
  <si>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</si>
  <si>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</si>
  <si>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</si>
  <si>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</si>
  <si>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</si>
  <si>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</si>
  <si>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</si>
  <si>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</si>
  <si>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</si>
  <si>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</si>
  <si>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</si>
  <si>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</si>
  <si>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</si>
  <si>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</si>
  <si>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</si>
  <si>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</si>
  <si>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</si>
  <si>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</si>
  <si>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</si>
  <si>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</si>
  <si>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</si>
  <si>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</si>
  <si>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</si>
  <si>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</si>
  <si>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</si>
  <si>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</si>
  <si>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</si>
  <si>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</si>
  <si>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</si>
  <si>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</si>
  <si>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</si>
  <si>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</si>
  <si>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</si>
  <si>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</si>
  <si>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</si>
  <si>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</si>
  <si>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</si>
  <si>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</si>
  <si>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</si>
  <si>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</si>
  <si>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</si>
  <si>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</si>
  <si>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</si>
  <si>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</si>
  <si>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</si>
  <si>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</si>
  <si>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</si>
  <si>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</si>
  <si>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</si>
  <si>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</si>
  <si>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</si>
  <si>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</si>
  <si>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</si>
  <si>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</si>
  <si>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</si>
  <si>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</si>
  <si>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</si>
  <si>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</si>
  <si>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</si>
  <si>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</si>
  <si>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</si>
  <si>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</si>
  <si>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</si>
  <si>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</si>
  <si>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</si>
  <si>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</si>
  <si>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</si>
  <si>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</si>
  <si>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</si>
  <si>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</si>
  <si>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</si>
  <si>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</si>
  <si>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</si>
  <si>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</si>
  <si>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</si>
  <si>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</si>
  <si>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</si>
  <si>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</si>
  <si>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</si>
  <si>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</si>
  <si>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</si>
  <si>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</si>
  <si>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</si>
  <si>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</si>
  <si>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</si>
  <si>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</si>
  <si>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</si>
  <si>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</si>
  <si>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</si>
  <si>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</si>
  <si>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</si>
  <si>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</si>
  <si>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</si>
  <si>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</si>
  <si>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</si>
  <si>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</si>
  <si>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</si>
  <si>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</si>
  <si>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</si>
  <si>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</si>
  <si>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</si>
  <si>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</si>
  <si>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</si>
  <si>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</si>
  <si>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</si>
  <si>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</si>
  <si>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</si>
  <si>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</si>
  <si>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</si>
  <si>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</si>
  <si>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</si>
  <si>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</si>
  <si>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</si>
  <si>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</si>
  <si>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</si>
  <si>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</si>
  <si>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</si>
  <si>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</si>
  <si>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</si>
  <si>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</si>
  <si>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</si>
  <si>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</si>
  <si>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</si>
  <si>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</si>
  <si>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</si>
  <si>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</si>
  <si>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</si>
  <si>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</si>
  <si>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</si>
  <si>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</si>
  <si>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</si>
  <si>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</si>
  <si>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</si>
  <si>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</si>
  <si>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</si>
  <si>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</si>
  <si>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</si>
  <si>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</si>
  <si>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</si>
  <si>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</si>
  <si>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</si>
  <si>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</si>
  <si>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</si>
  <si>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</si>
  <si>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</si>
  <si>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</si>
  <si>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</si>
  <si>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</si>
  <si>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</si>
  <si>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</si>
  <si>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</si>
  <si>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</si>
  <si>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</si>
  <si>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</si>
  <si>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</si>
  <si>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</si>
  <si>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</si>
  <si>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</si>
  <si>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</si>
  <si>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</si>
  <si>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</si>
  <si>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</si>
  <si>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</si>
  <si>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</si>
  <si>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</si>
  <si>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</si>
  <si>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</si>
  <si>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</si>
  <si>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</si>
  <si>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</si>
  <si>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</si>
  <si>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</si>
  <si>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</si>
  <si>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</si>
  <si>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</si>
  <si>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</si>
  <si>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</si>
  <si>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</si>
  <si>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</si>
  <si>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</si>
  <si>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</si>
  <si>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</si>
  <si>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</si>
  <si>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</si>
  <si>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</si>
  <si>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</si>
  <si>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</si>
  <si>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</si>
  <si>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</si>
  <si>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</si>
  <si>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</si>
  <si>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</si>
  <si>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</si>
  <si>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</si>
  <si>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</si>
  <si>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</si>
  <si>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</si>
  <si>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</si>
  <si>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</si>
  <si>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</si>
  <si>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</si>
  <si>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</si>
  <si>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</si>
  <si>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</si>
  <si>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</si>
  <si>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</si>
  <si>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</si>
  <si>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</si>
  <si>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</si>
  <si>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</si>
  <si>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</si>
  <si>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</si>
  <si>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</si>
  <si>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</si>
  <si>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</si>
  <si>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</si>
  <si>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</si>
  <si>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</si>
  <si>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</si>
  <si>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</si>
  <si>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</si>
  <si>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</si>
  <si>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</si>
  <si>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</si>
  <si>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</si>
  <si>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</si>
  <si>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</si>
  <si>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</si>
  <si>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</si>
  <si>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</si>
  <si>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</si>
  <si>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</si>
  <si>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</si>
  <si>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</si>
  <si>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</si>
  <si>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</si>
  <si>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</si>
  <si>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</si>
  <si>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</si>
  <si>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</si>
  <si>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</si>
  <si>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</si>
  <si>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</si>
  <si>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</si>
  <si>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</si>
  <si>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</si>
  <si>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</si>
  <si>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</si>
  <si>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</si>
  <si>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</si>
  <si>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</si>
  <si>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</si>
  <si>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</si>
  <si>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</si>
  <si>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</si>
  <si>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</si>
  <si>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</si>
  <si>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</si>
  <si>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</si>
  <si>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</si>
  <si>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</si>
  <si>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</si>
  <si>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</si>
  <si>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</si>
  <si>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</si>
  <si>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</si>
  <si>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</si>
  <si>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</si>
  <si>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</si>
  <si>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</si>
  <si>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</si>
  <si>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</si>
  <si>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</si>
  <si>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</si>
  <si>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</si>
  <si>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</si>
  <si>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</si>
  <si>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</si>
  <si>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</si>
  <si>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</si>
  <si>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</si>
  <si>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</si>
  <si>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</si>
  <si>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</si>
  <si>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</si>
  <si>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</si>
  <si>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</si>
  <si>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</si>
  <si>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</si>
  <si>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</si>
  <si>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</si>
  <si>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</si>
  <si>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</si>
  <si>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</si>
  <si>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</si>
  <si>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</si>
  <si>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</si>
  <si>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</si>
  <si>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</si>
  <si>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</si>
  <si>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</si>
  <si>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</si>
  <si>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</si>
  <si>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</si>
  <si>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</si>
  <si>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</si>
  <si>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</si>
  <si>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</si>
  <si>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</si>
  <si>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</si>
  <si>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</si>
  <si>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</si>
  <si>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</si>
  <si>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</si>
  <si>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</si>
  <si>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</si>
  <si>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</si>
  <si>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</si>
  <si>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</si>
  <si>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</si>
  <si>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</si>
  <si>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</si>
  <si>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</si>
  <si>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</si>
  <si>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</si>
  <si>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</si>
  <si>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</si>
  <si>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</si>
  <si>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</si>
  <si>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</si>
  <si>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</si>
  <si>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</si>
  <si>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</si>
  <si>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</si>
  <si>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</si>
  <si>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</si>
  <si>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</si>
  <si>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</si>
  <si>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</si>
  <si>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</si>
  <si>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</si>
  <si>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</si>
  <si>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</si>
  <si>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</si>
  <si>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</si>
  <si>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</si>
  <si>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</si>
  <si>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</si>
  <si>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</si>
  <si>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</si>
  <si>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</si>
  <si>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</si>
  <si>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</si>
  <si>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</si>
  <si>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</si>
  <si>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</si>
  <si>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</si>
  <si>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</si>
  <si>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</si>
  <si>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</si>
  <si>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</si>
  <si>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</si>
  <si>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</si>
  <si>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</si>
  <si>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</si>
  <si>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</si>
  <si>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</si>
  <si>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</si>
  <si>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</si>
  <si>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</si>
  <si>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</si>
  <si>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</si>
  <si>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</si>
  <si>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</si>
  <si>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</si>
  <si>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</si>
  <si>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</si>
  <si>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</si>
  <si>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</si>
  <si>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</si>
  <si>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</si>
  <si>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</si>
  <si>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</si>
  <si>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</si>
  <si>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</si>
  <si>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</si>
  <si>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</si>
  <si>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</si>
  <si>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</si>
  <si>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</si>
  <si>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</si>
  <si>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</si>
  <si>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</si>
  <si>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</si>
  <si>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</si>
  <si>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</si>
  <si>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</si>
  <si>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</si>
  <si>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</si>
  <si>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</si>
  <si>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</si>
  <si>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</si>
  <si>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</si>
  <si>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</si>
  <si>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</si>
  <si>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</si>
  <si>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</si>
  <si>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</si>
  <si>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</si>
  <si>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</si>
  <si>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</si>
  <si>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</si>
  <si>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</si>
  <si>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</si>
  <si>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</si>
  <si>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</si>
  <si>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</si>
  <si>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</si>
  <si>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</si>
  <si>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</si>
  <si>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</si>
  <si>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</si>
  <si>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</si>
  <si>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</si>
  <si>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</si>
  <si>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</si>
  <si>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</si>
  <si>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</si>
  <si>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</si>
  <si>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</si>
  <si>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</si>
  <si>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</si>
  <si>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</si>
  <si>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</si>
  <si>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</si>
  <si>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</si>
  <si>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</si>
  <si>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</si>
  <si>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</si>
  <si>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</si>
  <si>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</si>
  <si>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</si>
  <si>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</si>
  <si>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</si>
  <si>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</si>
  <si>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</si>
  <si>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</si>
  <si>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</si>
  <si>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</si>
  <si>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</si>
  <si>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</si>
  <si>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</si>
  <si>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</si>
  <si>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</si>
  <si>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</si>
  <si>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</si>
  <si>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</si>
  <si>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</si>
  <si>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</si>
  <si>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</si>
  <si>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</si>
  <si>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</si>
  <si>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</si>
  <si>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</si>
  <si>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</si>
  <si>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</si>
  <si>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</si>
  <si>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</si>
  <si>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</si>
  <si>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</si>
  <si>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</si>
  <si>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</si>
  <si>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</si>
  <si>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</si>
  <si>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</si>
  <si>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</si>
  <si>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</si>
  <si>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</si>
  <si>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</si>
  <si>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</si>
  <si>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</si>
  <si>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</si>
  <si>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</si>
  <si>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</si>
  <si>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</si>
  <si>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</si>
  <si>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</si>
  <si>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</si>
  <si>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</si>
  <si>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</si>
  <si>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</si>
  <si>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</si>
  <si>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</si>
  <si>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</si>
  <si>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</si>
  <si>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</si>
  <si>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</si>
  <si>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</si>
  <si>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</si>
  <si>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</si>
  <si>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</si>
  <si>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</si>
  <si>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</si>
  <si>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</si>
  <si>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</si>
  <si>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</si>
  <si>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</si>
  <si>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</si>
  <si>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</si>
  <si>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</si>
  <si>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</si>
  <si>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</si>
  <si>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</si>
  <si>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</si>
  <si>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</si>
  <si>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</si>
  <si>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</si>
  <si>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</si>
  <si>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</si>
  <si>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</si>
  <si>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</si>
  <si>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</si>
  <si>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</si>
  <si>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</si>
  <si>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</si>
  <si>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</si>
  <si>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</si>
  <si>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</si>
  <si>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</si>
  <si>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</si>
  <si>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</si>
  <si>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</si>
  <si>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</si>
  <si>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</si>
  <si>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</si>
  <si>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</si>
  <si>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</si>
  <si>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</si>
  <si>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</si>
  <si>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</si>
  <si>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</si>
  <si>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</si>
  <si>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</si>
  <si>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</si>
  <si>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</si>
  <si>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</si>
  <si>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</si>
  <si>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</si>
  <si>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</si>
  <si>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</si>
  <si>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</si>
  <si>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</si>
  <si>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</si>
  <si>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</si>
  <si>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</si>
  <si>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</si>
  <si>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</si>
  <si>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</si>
  <si>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</si>
  <si>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</si>
  <si>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</si>
  <si>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</si>
  <si>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</si>
  <si>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</si>
  <si>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</si>
  <si>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</si>
  <si>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</si>
  <si>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</si>
  <si>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</si>
  <si>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</si>
  <si>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</si>
  <si>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</si>
  <si>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</si>
  <si>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</si>
  <si>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</si>
  <si>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</si>
  <si>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</si>
  <si>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</si>
  <si>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</si>
  <si>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</si>
  <si>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</si>
  <si>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</si>
  <si>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</si>
  <si>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</si>
  <si>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</si>
  <si>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</si>
  <si>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</si>
  <si>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</si>
  <si>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</si>
  <si>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</si>
  <si>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</si>
  <si>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</si>
  <si>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</si>
  <si>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</si>
  <si>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</si>
  <si>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</si>
  <si>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</si>
  <si>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</si>
  <si>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</si>
  <si>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</si>
  <si>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</si>
  <si>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</si>
  <si>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</si>
  <si>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</si>
  <si>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</si>
  <si>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</si>
  <si>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</si>
  <si>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</si>
  <si>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</si>
  <si>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</si>
  <si>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</si>
  <si>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</si>
  <si>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</si>
  <si>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</si>
  <si>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</si>
  <si>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</si>
  <si>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</si>
  <si>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</si>
  <si>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</si>
  <si>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</si>
  <si>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</si>
  <si>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</si>
  <si>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</si>
  <si>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</si>
  <si>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</si>
  <si>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</si>
  <si>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</si>
  <si>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</si>
  <si>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</si>
  <si>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</si>
  <si>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</si>
  <si>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</si>
  <si>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</si>
  <si>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</si>
  <si>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</si>
  <si>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</si>
  <si>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</si>
  <si>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</si>
  <si>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</si>
  <si>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</si>
  <si>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</si>
  <si>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</si>
  <si>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</si>
  <si>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</si>
  <si>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</si>
  <si>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</si>
  <si>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</si>
  <si>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</si>
  <si>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</si>
  <si>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</si>
  <si>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</si>
  <si>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</si>
  <si>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</si>
  <si>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</si>
  <si>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</si>
  <si>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</si>
  <si>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</si>
  <si>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</si>
  <si>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</si>
  <si>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</si>
  <si>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</si>
  <si>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</si>
  <si>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</si>
  <si>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</si>
  <si>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</si>
  <si>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</si>
  <si>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</si>
  <si>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</si>
  <si>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</si>
  <si>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</si>
  <si>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</si>
  <si>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</si>
  <si>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</si>
  <si>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</si>
  <si>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</si>
  <si>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</si>
  <si>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</si>
  <si>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</si>
  <si>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</si>
  <si>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</si>
  <si>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</si>
  <si>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</si>
  <si>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</si>
  <si>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</si>
  <si>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</si>
  <si>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</si>
  <si>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</si>
  <si>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</si>
  <si>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</si>
  <si>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</si>
  <si>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</si>
  <si>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</si>
  <si>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</si>
  <si>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</si>
  <si>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</si>
  <si>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</si>
  <si>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</si>
  <si>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</si>
  <si>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</si>
  <si>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</si>
  <si>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</si>
  <si>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</si>
  <si>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</si>
  <si>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</si>
  <si>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</si>
  <si>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</si>
  <si>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</si>
  <si>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</si>
  <si>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</si>
  <si>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</si>
  <si>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</si>
  <si>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</si>
  <si>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</si>
  <si>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</si>
  <si>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</si>
  <si>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</si>
  <si>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</si>
  <si>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</si>
  <si>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</si>
  <si>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</si>
  <si>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</si>
  <si>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</si>
  <si>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</si>
  <si>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</si>
  <si>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</si>
  <si>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</si>
  <si>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</si>
  <si>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</si>
  <si>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</si>
  <si>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</si>
  <si>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</si>
  <si>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</si>
  <si>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</si>
  <si>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</si>
  <si>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</si>
  <si>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</si>
  <si>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</si>
  <si>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</si>
  <si>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</si>
  <si>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</si>
  <si>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</si>
  <si>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</si>
  <si>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</si>
  <si>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</si>
  <si>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</si>
  <si>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</si>
  <si>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</si>
  <si>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</si>
  <si>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</si>
  <si>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</si>
  <si>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</si>
  <si>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</si>
  <si>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</si>
  <si>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</si>
  <si>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</si>
  <si>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</si>
  <si>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</si>
  <si>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</si>
  <si>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</si>
  <si>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</si>
  <si>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</si>
  <si>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</si>
  <si>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</si>
  <si>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</si>
  <si>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</si>
  <si>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</si>
  <si>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</si>
  <si>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</si>
  <si>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</si>
  <si>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</si>
  <si>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</si>
  <si>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</si>
  <si>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</si>
  <si>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</si>
  <si>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</si>
  <si>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</si>
  <si>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</si>
  <si>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</si>
  <si>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</si>
  <si>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</si>
  <si>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</si>
  <si>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</si>
  <si>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</si>
  <si>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</si>
  <si>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</si>
  <si>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</si>
  <si>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</si>
  <si>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</si>
  <si>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</si>
  <si>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</si>
  <si>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</si>
  <si>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</si>
  <si>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</si>
  <si>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</si>
  <si>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</si>
  <si>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</si>
  <si>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</si>
  <si>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</si>
  <si>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</si>
  <si>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</si>
  <si>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</si>
  <si>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</si>
  <si>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</si>
  <si>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</si>
  <si>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</si>
  <si>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</si>
  <si>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</si>
  <si>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</si>
  <si>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</si>
  <si>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</si>
  <si>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</si>
  <si>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</si>
  <si>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</si>
  <si>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</si>
  <si>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</si>
  <si>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</si>
  <si>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</si>
  <si>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</si>
  <si>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</si>
  <si>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</si>
  <si>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</si>
  <si>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</si>
  <si>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</si>
  <si>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</si>
  <si>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</si>
  <si>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</si>
  <si>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</si>
  <si>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</si>
  <si>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</si>
  <si>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</si>
  <si>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</si>
  <si>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</si>
  <si>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</si>
  <si>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</si>
  <si>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</si>
  <si>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</si>
  <si>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</si>
  <si>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</si>
  <si>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</si>
  <si>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</si>
  <si>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</si>
  <si>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</si>
  <si>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</si>
  <si>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</si>
  <si>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</si>
  <si>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</si>
  <si>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</si>
  <si>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</si>
  <si>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</si>
  <si>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</si>
  <si>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</si>
  <si>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</si>
  <si>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</si>
  <si>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</si>
  <si>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</si>
  <si>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</si>
  <si>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</si>
  <si>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</si>
  <si>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</si>
  <si>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</si>
  <si>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</si>
  <si>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</si>
  <si>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</si>
  <si>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</si>
  <si>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</si>
  <si>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</si>
  <si>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</si>
  <si>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</si>
  <si>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</si>
  <si>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</si>
  <si>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</si>
  <si>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</si>
  <si>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</si>
  <si>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</si>
  <si>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</si>
  <si>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</si>
  <si>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</si>
  <si>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</si>
  <si>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</si>
  <si>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</si>
  <si>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</si>
  <si>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</si>
  <si>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</si>
  <si>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</si>
  <si>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</si>
  <si>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</si>
  <si>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</si>
  <si>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</si>
  <si>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</si>
  <si>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</si>
  <si>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</si>
  <si>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</si>
  <si>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</si>
  <si>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</si>
  <si>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</si>
  <si>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</si>
  <si>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</si>
  <si>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</si>
  <si>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</si>
  <si>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</si>
  <si>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</si>
  <si>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</si>
  <si>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</si>
  <si>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</si>
  <si>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</si>
  <si>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</si>
  <si>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</si>
  <si>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</si>
  <si>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</si>
  <si>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</si>
  <si>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</si>
  <si>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</si>
  <si>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</si>
  <si>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</si>
  <si>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</si>
  <si>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</si>
  <si>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</si>
  <si>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</si>
  <si>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</si>
  <si>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</si>
  <si>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</si>
  <si>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</si>
  <si>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</si>
  <si>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</si>
  <si>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</si>
  <si>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</si>
  <si>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</si>
  <si>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</si>
  <si>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</si>
  <si>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</si>
  <si>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</si>
  <si>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</si>
  <si>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</si>
  <si>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</si>
  <si>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</si>
  <si>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</si>
  <si>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</si>
  <si>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</si>
  <si>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</si>
  <si>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</si>
  <si>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</si>
  <si>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</si>
  <si>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</si>
  <si>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</si>
  <si>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</si>
  <si>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</si>
  <si>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</si>
  <si>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</si>
  <si>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</si>
  <si>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</si>
  <si>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</si>
  <si>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</si>
  <si>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</si>
  <si>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</si>
  <si>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</si>
  <si>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</si>
  <si>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</si>
  <si>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</si>
  <si>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</si>
  <si>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</si>
  <si>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</si>
  <si>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</si>
  <si>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</si>
  <si>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</si>
  <si>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</si>
  <si>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</si>
  <si>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</si>
  <si>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</si>
  <si>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</si>
  <si>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</si>
  <si>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</si>
  <si>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</si>
  <si>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</si>
  <si>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</si>
  <si>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</si>
  <si>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</si>
  <si>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</si>
  <si>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</si>
  <si>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</si>
  <si>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</si>
  <si>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</si>
  <si>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</si>
  <si>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</si>
  <si>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</si>
  <si>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</si>
  <si>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</si>
  <si>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</si>
  <si>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</si>
  <si>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</si>
  <si>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</si>
  <si>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</si>
  <si>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</si>
  <si>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</si>
  <si>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</si>
  <si>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</si>
  <si>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</si>
  <si>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</si>
  <si>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</si>
  <si>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</si>
  <si>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</si>
  <si>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</si>
  <si>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</si>
  <si>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</si>
  <si>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</si>
  <si>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</si>
  <si>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</si>
  <si>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</si>
  <si>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</si>
  <si>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</si>
  <si>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</si>
  <si>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</si>
  <si>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</si>
  <si>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</si>
  <si>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</si>
  <si>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</si>
  <si>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</si>
  <si>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</si>
  <si>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</si>
  <si>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</si>
  <si>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</si>
  <si>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</si>
  <si>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</si>
  <si>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</si>
  <si>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</si>
  <si>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</si>
  <si>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</si>
  <si>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</si>
  <si>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</si>
  <si>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</si>
  <si>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</si>
  <si>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</si>
  <si>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</si>
  <si>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</si>
  <si>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</si>
  <si>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</si>
  <si>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</si>
  <si>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</si>
  <si>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</si>
  <si>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</si>
  <si>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</si>
  <si>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</si>
  <si>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</si>
  <si>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</si>
  <si>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</si>
  <si>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</si>
  <si>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</si>
  <si>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</si>
  <si>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</si>
  <si>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</si>
  <si>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</si>
  <si>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</si>
  <si>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</si>
  <si>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</si>
  <si>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</si>
  <si>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</si>
  <si>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</si>
  <si>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</si>
  <si>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</si>
  <si>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</si>
  <si>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</si>
  <si>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</si>
  <si>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</si>
  <si>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</si>
  <si>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</si>
  <si>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</si>
  <si>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</si>
  <si>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</si>
  <si>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</si>
  <si>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</si>
  <si>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</si>
  <si>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</si>
  <si>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</si>
  <si>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</si>
  <si>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</si>
  <si>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</si>
  <si>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</si>
  <si>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</si>
  <si>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</si>
  <si>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</si>
  <si>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</si>
  <si>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</si>
  <si>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</si>
  <si>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</si>
  <si>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</si>
  <si>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</si>
  <si>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</si>
  <si>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</si>
  <si>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</si>
  <si>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</si>
  <si>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</si>
  <si>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</si>
  <si>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</si>
  <si>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</si>
  <si>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</si>
  <si>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</si>
  <si>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</si>
  <si>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</si>
  <si>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</si>
  <si>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</si>
  <si>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</si>
  <si>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</si>
  <si>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</si>
  <si>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</si>
  <si>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</si>
  <si>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</si>
  <si>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</si>
  <si>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</si>
  <si>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</si>
  <si>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</si>
  <si>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</si>
  <si>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</si>
  <si>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</si>
  <si>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</si>
  <si>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</si>
  <si>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</si>
  <si>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</si>
  <si>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</si>
  <si>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</si>
  <si>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</si>
  <si>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</si>
  <si>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</si>
  <si>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</si>
  <si>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</si>
  <si>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</si>
  <si>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</si>
  <si>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</si>
  <si>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</si>
  <si>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</si>
  <si>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</si>
  <si>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</si>
  <si>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</si>
  <si>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</si>
  <si>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</si>
  <si>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</si>
  <si>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</si>
  <si>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</si>
  <si>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</si>
  <si>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</si>
  <si>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</si>
  <si>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</si>
  <si>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</si>
  <si>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</si>
  <si>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</si>
  <si>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</si>
  <si>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</si>
  <si>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</si>
  <si>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</si>
  <si>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</si>
  <si>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</si>
  <si>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</si>
  <si>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</si>
  <si>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</si>
  <si>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</si>
  <si>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</si>
  <si>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</si>
  <si>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</si>
  <si>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</si>
  <si>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</si>
  <si>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</si>
  <si>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</si>
  <si>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</si>
  <si>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</si>
  <si>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</si>
  <si>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</si>
  <si>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</si>
  <si>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</si>
  <si>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</si>
  <si>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</si>
  <si>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</si>
  <si>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</si>
  <si>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</si>
  <si>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</si>
  <si>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</si>
  <si>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</si>
  <si>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</si>
  <si>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</si>
  <si>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</si>
  <si>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</si>
  <si>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</si>
  <si>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</si>
  <si>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</si>
  <si>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</si>
  <si>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</si>
  <si>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</si>
  <si>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</si>
  <si>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</si>
  <si>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</si>
  <si>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</si>
  <si>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</si>
  <si>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</si>
  <si>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</si>
  <si>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</si>
  <si>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</si>
  <si>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</si>
  <si>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</si>
  <si>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</si>
  <si>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</si>
  <si>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</si>
  <si>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</si>
  <si>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</si>
  <si>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</si>
  <si>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</si>
  <si>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</si>
  <si>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</si>
  <si>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</si>
  <si>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</si>
  <si>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</si>
  <si>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</si>
  <si>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</si>
  <si>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</si>
  <si>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</si>
  <si>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</si>
  <si>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</si>
  <si>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</si>
  <si>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</si>
  <si>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</si>
  <si>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</si>
  <si>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</si>
  <si>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</si>
  <si>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</si>
  <si>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</si>
  <si>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</si>
  <si>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</si>
  <si>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</si>
  <si>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</si>
  <si>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</si>
  <si>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</si>
  <si>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</si>
  <si>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</si>
  <si>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</si>
  <si>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</si>
  <si>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</si>
  <si>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</si>
  <si>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</si>
  <si>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</si>
  <si>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</si>
  <si>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</si>
  <si>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</si>
  <si>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</si>
  <si>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</si>
  <si>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</si>
  <si>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</si>
  <si>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</si>
  <si>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</si>
  <si>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</si>
  <si>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</si>
  <si>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</si>
  <si>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</si>
  <si>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</si>
  <si>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</si>
  <si>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</si>
  <si>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</si>
  <si>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</si>
  <si>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</si>
  <si>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</si>
  <si>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</si>
  <si>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</si>
  <si>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</si>
  <si>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</si>
  <si>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</si>
  <si>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</si>
  <si>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</si>
  <si>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</si>
  <si>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</si>
  <si>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</si>
  <si>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</si>
  <si>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</si>
  <si>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</si>
  <si>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</si>
  <si>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</si>
  <si>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</si>
  <si>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</si>
  <si>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</si>
  <si>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</si>
  <si>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</si>
  <si>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</si>
  <si>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</si>
  <si>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</si>
  <si>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</si>
  <si>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</si>
  <si>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</si>
  <si>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</si>
  <si>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</si>
  <si>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</si>
  <si>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</si>
  <si>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</si>
  <si>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</si>
  <si>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</si>
  <si>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</si>
  <si>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</si>
  <si>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</si>
  <si>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</si>
  <si>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</si>
  <si>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</si>
  <si>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</si>
  <si>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</si>
  <si>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</si>
  <si>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</si>
  <si>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</si>
  <si>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</si>
  <si>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</si>
  <si>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</si>
  <si>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</si>
  <si>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</si>
  <si>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</si>
  <si>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</si>
  <si>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</si>
  <si>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</si>
  <si>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</si>
  <si>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</si>
  <si>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</si>
  <si>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</si>
  <si>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</si>
  <si>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</si>
  <si>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</si>
  <si>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</si>
  <si>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</si>
  <si>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</si>
  <si>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</si>
  <si>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</si>
  <si>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</si>
  <si>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</si>
  <si>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</si>
  <si>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</si>
  <si>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</si>
  <si>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</si>
  <si>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</si>
  <si>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</si>
  <si>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</si>
  <si>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</si>
  <si>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</si>
  <si>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</si>
  <si>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</si>
  <si>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</si>
  <si>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</si>
  <si>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</si>
  <si>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</si>
  <si>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</si>
  <si>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</si>
  <si>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</si>
  <si>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</si>
  <si>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</si>
  <si>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</si>
  <si>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</si>
  <si>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</si>
  <si>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</si>
  <si>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</si>
  <si>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</si>
  <si>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</si>
  <si>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</si>
  <si>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</si>
  <si>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</si>
  <si>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</si>
  <si>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</si>
  <si>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</si>
  <si>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</si>
  <si>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</si>
  <si>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</si>
  <si>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</si>
  <si>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</si>
  <si>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</si>
  <si>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</si>
  <si>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</si>
  <si>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</si>
  <si>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</si>
  <si>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</si>
  <si>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</si>
  <si>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</si>
  <si>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</si>
  <si>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</si>
  <si>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</si>
  <si>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</si>
  <si>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</si>
  <si>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</si>
  <si>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</si>
  <si>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</si>
  <si>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</si>
  <si>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</si>
  <si>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</si>
  <si>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</si>
  <si>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</si>
  <si>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</si>
  <si>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</si>
  <si>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</si>
  <si>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</si>
  <si>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</si>
  <si>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</si>
  <si>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</si>
  <si>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</si>
  <si>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</si>
  <si>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</si>
  <si>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</si>
  <si>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</si>
  <si>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</si>
  <si>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</si>
  <si>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</si>
  <si>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</si>
  <si>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</si>
  <si>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</si>
  <si>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</si>
  <si>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</si>
  <si>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</si>
  <si>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</si>
  <si>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</si>
  <si>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</si>
  <si>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</si>
  <si>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</si>
  <si>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</si>
  <si>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</si>
  <si>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</si>
  <si>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</si>
  <si>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</si>
  <si>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</si>
  <si>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</si>
  <si>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</si>
  <si>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</si>
  <si>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</si>
  <si>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</si>
  <si>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</si>
  <si>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</si>
  <si>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</si>
  <si>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</si>
  <si>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</si>
  <si>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</si>
  <si>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</si>
  <si>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</si>
  <si>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</si>
  <si>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</si>
  <si>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</si>
  <si>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</si>
  <si>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</si>
  <si>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</si>
  <si>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</si>
  <si>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</si>
  <si>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</si>
  <si>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</si>
  <si>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</si>
  <si>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</si>
  <si>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</si>
  <si>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</si>
  <si>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</si>
  <si>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</si>
  <si>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</si>
  <si>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</si>
  <si>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</si>
  <si>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</si>
  <si>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</si>
  <si>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</si>
  <si>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</si>
  <si>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</si>
  <si>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</si>
  <si>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</si>
  <si>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</si>
  <si>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</si>
  <si>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</si>
  <si>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</si>
  <si>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</si>
  <si>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</si>
  <si>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</si>
  <si>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</si>
  <si>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</si>
  <si>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</si>
  <si>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</si>
  <si>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</si>
  <si>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</si>
  <si>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</si>
  <si>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</si>
  <si>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</si>
  <si>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</si>
  <si>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</si>
  <si>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</si>
  <si>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</si>
  <si>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</si>
  <si>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</si>
  <si>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</si>
  <si>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</si>
  <si>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</si>
  <si>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</si>
  <si>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</si>
  <si>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</si>
  <si>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</si>
  <si>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</si>
  <si>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</si>
  <si>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</si>
  <si>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</si>
  <si>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</si>
  <si>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</si>
  <si>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</si>
  <si>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</si>
  <si>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</si>
  <si>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</si>
  <si>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</si>
  <si>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</si>
  <si>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</si>
  <si>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</si>
  <si>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</si>
  <si>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</si>
  <si>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</si>
  <si>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</si>
  <si>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</si>
  <si>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</si>
  <si>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</si>
  <si>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</si>
  <si>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</si>
  <si>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</si>
  <si>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</si>
  <si>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</si>
  <si>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</si>
  <si>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</si>
  <si>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</si>
  <si>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</si>
  <si>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</si>
  <si>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</si>
  <si>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</si>
  <si>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</si>
  <si>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</si>
  <si>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</si>
  <si>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</si>
  <si>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</si>
  <si>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</si>
  <si>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</si>
  <si>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</si>
  <si>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</si>
  <si>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</si>
  <si>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</si>
  <si>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</si>
  <si>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</si>
  <si>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</si>
  <si>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</si>
  <si>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</si>
  <si>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</si>
  <si>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</si>
  <si>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</si>
  <si>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</si>
  <si>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</si>
  <si>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</si>
  <si>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</si>
  <si>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</si>
  <si>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</si>
  <si>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</si>
  <si>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</si>
  <si>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</si>
  <si>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</si>
  <si>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</si>
  <si>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</si>
  <si>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</si>
  <si>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</si>
  <si>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</si>
  <si>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</si>
  <si>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</si>
  <si>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</si>
  <si>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</si>
  <si>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</si>
  <si>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</si>
  <si>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</si>
  <si>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</si>
  <si>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</si>
  <si>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</si>
  <si>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</si>
  <si>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</si>
  <si>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</si>
  <si>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</si>
  <si>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</si>
  <si>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</si>
  <si>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</si>
  <si>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</si>
  <si>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</si>
  <si>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</si>
  <si>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</si>
  <si>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</si>
  <si>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</si>
  <si>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</si>
  <si>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</si>
  <si>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</si>
  <si>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</si>
  <si>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</si>
  <si>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</si>
  <si>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</si>
  <si>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</si>
  <si>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</si>
  <si>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</si>
  <si>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</si>
  <si>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</si>
  <si>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</si>
  <si>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</si>
  <si>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</si>
  <si>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</si>
  <si>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</si>
  <si>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</si>
  <si>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</si>
  <si>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</si>
  <si>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</si>
  <si>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</si>
  <si>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</si>
  <si>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</si>
  <si>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</si>
  <si>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</si>
  <si>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</si>
  <si>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</si>
  <si>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</si>
  <si>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</si>
  <si>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</si>
  <si>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</si>
  <si>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</si>
  <si>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</si>
  <si>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</si>
  <si>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</si>
  <si>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</si>
  <si>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</si>
  <si>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</si>
  <si>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</si>
  <si>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</si>
  <si>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</si>
  <si>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</si>
  <si>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</si>
  <si>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</si>
  <si>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</si>
  <si>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</si>
  <si>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</si>
  <si>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</si>
  <si>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</si>
  <si>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</si>
  <si>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</si>
  <si>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</si>
  <si>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</si>
  <si>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</si>
  <si>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</si>
  <si>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</si>
  <si>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</si>
  <si>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</si>
  <si>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</si>
  <si>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</si>
  <si>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</si>
  <si>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</si>
  <si>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</si>
  <si>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</si>
  <si>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</si>
  <si>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</si>
  <si>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</si>
  <si>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</si>
  <si>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</si>
  <si>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</si>
  <si>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</si>
  <si>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</si>
  <si>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</si>
  <si>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</si>
  <si>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</si>
  <si>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</si>
  <si>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</si>
  <si>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</si>
  <si>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</si>
  <si>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</si>
  <si>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</si>
  <si>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</si>
  <si>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</si>
  <si>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</si>
  <si>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</si>
  <si>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</si>
  <si>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</si>
  <si>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</si>
  <si>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</si>
  <si>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</si>
  <si>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</si>
  <si>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</si>
  <si>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</si>
  <si>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</si>
  <si>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</si>
  <si>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</si>
  <si>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</si>
  <si>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</si>
  <si>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</si>
  <si>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</si>
  <si>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</si>
  <si>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</si>
  <si>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</si>
  <si>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</si>
  <si>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</si>
  <si>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</si>
  <si>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</si>
  <si>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</si>
  <si>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</si>
  <si>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</si>
  <si>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</si>
  <si>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</si>
  <si>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</si>
  <si>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</si>
  <si>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</si>
  <si>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</si>
  <si>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</si>
  <si>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</si>
  <si>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</si>
  <si>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</si>
  <si>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</si>
  <si>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</si>
  <si>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</si>
  <si>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</si>
  <si>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</si>
  <si>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</si>
  <si>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</si>
  <si>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</si>
  <si>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</si>
  <si>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</si>
  <si>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</si>
  <si>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</si>
  <si>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</si>
  <si>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</si>
  <si>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</si>
  <si>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</si>
  <si>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</si>
  <si>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</si>
  <si>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</si>
  <si>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</si>
  <si>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</si>
  <si>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</si>
  <si>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</si>
  <si>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</si>
  <si>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</si>
  <si>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</si>
  <si>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</si>
  <si>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</si>
  <si>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</si>
  <si>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</si>
  <si>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</si>
  <si>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</si>
  <si>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</si>
  <si>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</si>
  <si>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</si>
  <si>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</si>
  <si>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</si>
  <si>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</si>
  <si>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</si>
  <si>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</si>
  <si>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</si>
  <si>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</si>
  <si>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</si>
  <si>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</si>
  <si>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</si>
  <si>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</si>
  <si>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</si>
  <si>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</si>
  <si>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</si>
  <si>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</si>
  <si>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</si>
  <si>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</si>
  <si>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</si>
  <si>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</si>
  <si>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</si>
  <si>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</si>
  <si>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</si>
  <si>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</si>
  <si>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</si>
  <si>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</si>
  <si>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</si>
  <si>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</si>
  <si>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</si>
  <si>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</si>
  <si>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</si>
  <si>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</si>
  <si>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</si>
  <si>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</si>
  <si>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</si>
  <si>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</si>
  <si>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</si>
  <si>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</si>
  <si>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</si>
  <si>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</si>
  <si>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</si>
  <si>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</si>
  <si>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</si>
  <si>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</si>
  <si>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</si>
  <si>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</si>
  <si>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</si>
  <si>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</si>
  <si>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</si>
  <si>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</si>
  <si>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</si>
  <si>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</si>
  <si>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</si>
  <si>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</si>
  <si>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</si>
  <si>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</si>
  <si>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</si>
  <si>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</si>
  <si>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</si>
  <si>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</si>
  <si>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</si>
  <si>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</si>
  <si>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</si>
  <si>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</si>
  <si>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</si>
  <si>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</si>
  <si>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</si>
  <si>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</si>
  <si>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</si>
  <si>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</si>
  <si>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</si>
  <si>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</si>
  <si>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</si>
  <si>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</si>
  <si>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</si>
  <si>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</si>
  <si>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</si>
  <si>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</si>
  <si>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</si>
  <si>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</si>
  <si>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</si>
  <si>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</si>
  <si>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</si>
  <si>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</si>
  <si>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</si>
  <si>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</si>
  <si>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</si>
  <si>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</si>
  <si>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</si>
  <si>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</si>
  <si>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</si>
  <si>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</si>
  <si>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</si>
  <si>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</si>
  <si>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</si>
  <si>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</si>
  <si>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</si>
  <si>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</si>
  <si>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</si>
  <si>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</si>
  <si>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</si>
  <si>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</si>
  <si>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</si>
  <si>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</si>
  <si>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</si>
  <si>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</si>
  <si>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</si>
  <si>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</si>
  <si>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</si>
  <si>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</si>
  <si>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</si>
  <si>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</si>
  <si>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</si>
  <si>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</si>
  <si>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</si>
  <si>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</si>
  <si>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</si>
  <si>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</si>
  <si>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</si>
  <si>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</si>
  <si>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</si>
  <si>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</si>
  <si>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</si>
  <si>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</si>
  <si>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</si>
  <si>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</si>
  <si>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</si>
  <si>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</si>
  <si>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</si>
  <si>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</si>
  <si>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</si>
  <si>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</si>
  <si>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</si>
  <si>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</si>
  <si>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</si>
  <si>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</si>
  <si>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</si>
  <si>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</si>
  <si>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</si>
  <si>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</si>
  <si>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</si>
  <si>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</si>
  <si>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</si>
  <si>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</si>
  <si>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</si>
  <si>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</si>
  <si>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</si>
  <si>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</si>
  <si>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</si>
  <si>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</si>
  <si>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</si>
  <si>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</si>
  <si>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</si>
  <si>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</si>
  <si>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</si>
  <si>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</si>
  <si>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</si>
  <si>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</si>
  <si>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</si>
  <si>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</si>
  <si>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</si>
  <si>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</si>
  <si>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</si>
  <si>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</si>
  <si>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</si>
  <si>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</si>
  <si>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</si>
  <si>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</si>
  <si>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</si>
  <si>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</si>
  <si>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</si>
  <si>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</si>
  <si>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</si>
  <si>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</si>
  <si>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</si>
  <si>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</si>
  <si>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</si>
  <si>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</si>
  <si>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</si>
  <si>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</si>
  <si>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</si>
  <si>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</si>
  <si>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</si>
  <si>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</si>
  <si>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</si>
  <si>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</si>
  <si>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</si>
  <si>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</si>
  <si>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</si>
  <si>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</si>
  <si>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</si>
  <si>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</si>
  <si>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</si>
  <si>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</si>
  <si>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</si>
  <si>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</si>
  <si>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</si>
  <si>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</si>
  <si>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</si>
  <si>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</si>
  <si>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</si>
  <si>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</si>
  <si>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</si>
  <si>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</si>
  <si>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</si>
  <si>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</si>
  <si>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</si>
  <si>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</si>
  <si>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</si>
  <si>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</si>
  <si>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</si>
  <si>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</si>
  <si>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</si>
  <si>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</si>
  <si>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</si>
  <si>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</si>
  <si>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</si>
  <si>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</si>
  <si>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</si>
  <si>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</si>
  <si>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</si>
  <si>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</si>
  <si>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</si>
  <si>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</si>
  <si>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</si>
  <si>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</si>
  <si>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</si>
  <si>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</si>
  <si>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</si>
  <si>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</si>
  <si>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</si>
  <si>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</si>
  <si>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</si>
  <si>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</si>
  <si>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</si>
  <si>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</si>
  <si>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</si>
  <si>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</si>
  <si>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</si>
  <si>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</si>
  <si>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</si>
  <si>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</si>
  <si>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</si>
  <si>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</si>
  <si>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</si>
  <si>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</si>
  <si>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</si>
  <si>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</si>
  <si>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</si>
  <si>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</si>
  <si>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</si>
  <si>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</si>
  <si>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</si>
  <si>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</si>
  <si>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</si>
  <si>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</si>
  <si>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</si>
  <si>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</si>
  <si>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</si>
  <si>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</si>
  <si>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</si>
  <si>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</si>
  <si>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</si>
  <si>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</si>
  <si>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</si>
  <si>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</si>
  <si>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</si>
  <si>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</si>
  <si>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</si>
  <si>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</si>
  <si>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</si>
  <si>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</si>
  <si>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</si>
  <si>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</si>
  <si>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</si>
  <si>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</si>
  <si>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</si>
  <si>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</si>
  <si>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</si>
  <si>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</si>
  <si>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</si>
  <si>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</si>
  <si>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</si>
  <si>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</si>
  <si>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</si>
  <si>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</si>
  <si>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</si>
  <si>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</si>
  <si>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</si>
  <si>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</si>
  <si>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</si>
  <si>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</si>
  <si>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</si>
  <si>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</si>
  <si>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</si>
  <si>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</si>
  <si>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</si>
  <si>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</si>
  <si>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</si>
  <si>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</si>
  <si>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</si>
  <si>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</si>
  <si>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</si>
  <si>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</si>
  <si>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</si>
  <si>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</si>
  <si>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</si>
  <si>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</si>
  <si>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</si>
  <si>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</si>
  <si>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</si>
  <si>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</si>
  <si>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</si>
  <si>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</si>
  <si>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</si>
  <si>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</si>
  <si>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</si>
  <si>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</si>
  <si>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</si>
  <si>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</si>
  <si>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</si>
  <si>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</si>
  <si>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</si>
  <si>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</si>
  <si>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</si>
  <si>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</si>
  <si>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</si>
  <si>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</si>
  <si>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</si>
  <si>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</si>
  <si>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</si>
  <si>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</si>
  <si>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</si>
  <si>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</si>
  <si>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</si>
  <si>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</si>
  <si>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</si>
  <si>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</si>
  <si>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</si>
  <si>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</si>
  <si>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</si>
  <si>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</si>
  <si>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</si>
  <si>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</si>
  <si>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</si>
  <si>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</si>
  <si>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</si>
  <si>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</si>
  <si>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</si>
  <si>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</si>
  <si>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</si>
  <si>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</si>
  <si>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</si>
  <si>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</si>
  <si>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</si>
  <si>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</si>
  <si>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</si>
  <si>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</si>
  <si>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</si>
  <si>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</si>
  <si>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</si>
  <si>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</si>
  <si>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</si>
  <si>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</si>
  <si>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</si>
  <si>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</si>
  <si>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</si>
  <si>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</si>
  <si>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</si>
  <si>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</si>
  <si>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</si>
  <si>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</si>
  <si>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</si>
  <si>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</si>
  <si>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</si>
  <si>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</si>
  <si>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</si>
  <si>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</si>
  <si>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</si>
  <si>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</si>
  <si>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</si>
  <si>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</si>
  <si>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</si>
  <si>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</si>
  <si>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</si>
  <si>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</si>
  <si>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</si>
  <si>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</si>
  <si>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</si>
  <si>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</si>
  <si>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</si>
  <si>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</si>
  <si>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</si>
  <si>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</si>
  <si>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</si>
  <si>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</si>
  <si>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</si>
  <si>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</si>
  <si>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</si>
  <si>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</si>
  <si>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</si>
  <si>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</si>
  <si>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</si>
  <si>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</si>
  <si>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</si>
  <si>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</si>
  <si>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</si>
  <si>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</si>
  <si>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</si>
  <si>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</si>
  <si>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</si>
  <si>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</si>
  <si>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</si>
  <si>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</si>
  <si>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</si>
  <si>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</si>
  <si>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</si>
  <si>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</si>
  <si>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</si>
  <si>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</si>
  <si>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</si>
  <si>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</si>
  <si>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</si>
  <si>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</si>
  <si>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</si>
  <si>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</si>
  <si>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</si>
  <si>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</si>
  <si>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</si>
  <si>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</si>
  <si>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</si>
  <si>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</si>
  <si>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</si>
  <si>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</si>
  <si>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</si>
  <si>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</si>
  <si>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</si>
  <si>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</si>
  <si>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</si>
  <si>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</si>
  <si>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</si>
  <si>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</si>
  <si>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</si>
  <si>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</si>
  <si>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</si>
  <si>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</si>
  <si>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</si>
  <si>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</si>
  <si>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</si>
  <si>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</si>
  <si>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</si>
  <si>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</si>
  <si>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</si>
  <si>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</si>
  <si>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</si>
  <si>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</si>
  <si>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</si>
  <si>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</si>
  <si>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</si>
  <si>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</si>
  <si>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</si>
  <si>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</si>
  <si>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</si>
  <si>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</si>
  <si>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</si>
  <si>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</si>
  <si>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</si>
  <si>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</si>
  <si>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</si>
  <si>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</si>
  <si>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</si>
  <si>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</si>
  <si>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</si>
  <si>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</si>
  <si>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</si>
  <si>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</si>
  <si>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</si>
  <si>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</si>
  <si>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</si>
  <si>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</si>
  <si>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</si>
  <si>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</si>
  <si>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</si>
  <si>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</si>
  <si>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</si>
  <si>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</si>
  <si>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</si>
  <si>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</si>
  <si>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</si>
  <si>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</si>
  <si>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</si>
  <si>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</si>
  <si>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</si>
  <si>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</si>
  <si>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</si>
  <si>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</si>
  <si>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</si>
  <si>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</si>
  <si>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</si>
  <si>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</si>
  <si>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</si>
  <si>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</si>
  <si>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</si>
  <si>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</si>
  <si>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</si>
  <si>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</si>
  <si>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</si>
  <si>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</si>
  <si>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</si>
  <si>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</si>
  <si>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</si>
  <si>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</si>
  <si>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</si>
  <si>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</si>
  <si>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</si>
  <si>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</si>
  <si>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</si>
  <si>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</si>
  <si>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</si>
  <si>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</si>
  <si>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</si>
  <si>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</si>
  <si>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</si>
  <si>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</si>
  <si>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</si>
  <si>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</si>
  <si>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</si>
  <si>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</si>
  <si>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</si>
  <si>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</si>
  <si>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</si>
  <si>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</si>
  <si>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</si>
  <si>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</si>
  <si>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</si>
  <si>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</si>
  <si>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</si>
  <si>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</si>
  <si>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</si>
  <si>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</si>
  <si>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</si>
  <si>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</si>
  <si>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</si>
  <si>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</si>
  <si>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</si>
  <si>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</si>
  <si>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</si>
  <si>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</si>
  <si>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</si>
  <si>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</si>
  <si>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</si>
  <si>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</si>
  <si>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</si>
  <si>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</si>
  <si>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</si>
  <si>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</si>
  <si>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</si>
  <si>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</si>
  <si>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</si>
  <si>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</si>
  <si>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</si>
  <si>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</si>
  <si>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</si>
  <si>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</si>
  <si>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</si>
  <si>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</si>
  <si>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</si>
  <si>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</si>
  <si>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</si>
  <si>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</si>
  <si>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</si>
  <si>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</si>
  <si>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</si>
  <si>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</si>
  <si>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</si>
  <si>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</si>
  <si>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</si>
  <si>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</si>
  <si>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</si>
  <si>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</si>
  <si>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</si>
  <si>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</si>
  <si>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</si>
  <si>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</si>
  <si>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</si>
  <si>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</si>
  <si>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</si>
  <si>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</si>
  <si>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</si>
  <si>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</si>
  <si>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</si>
  <si>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</si>
  <si>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</si>
  <si>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</si>
  <si>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</si>
  <si>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</si>
  <si>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</si>
  <si>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</si>
  <si>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</si>
  <si>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</si>
  <si>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</si>
  <si>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</si>
  <si>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</si>
  <si>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</si>
  <si>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</si>
  <si>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</si>
  <si>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</si>
  <si>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</si>
  <si>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</si>
  <si>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</si>
  <si>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</si>
  <si>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</si>
  <si>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</si>
  <si>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</si>
  <si>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</si>
  <si>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</si>
  <si>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</si>
  <si>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</si>
  <si>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</si>
  <si>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</si>
  <si>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</si>
  <si>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</si>
  <si>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</si>
  <si>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</si>
  <si>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</si>
  <si>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</si>
  <si>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</si>
  <si>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</si>
  <si>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</si>
  <si>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</si>
  <si>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</si>
  <si>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</si>
  <si>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</si>
  <si>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</si>
  <si>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</si>
  <si>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</si>
  <si>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</si>
  <si>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</si>
  <si>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</si>
  <si>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</si>
  <si>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</si>
  <si>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</si>
  <si>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</si>
  <si>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</si>
  <si>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</si>
  <si>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</si>
  <si>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</si>
  <si>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</si>
  <si>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</si>
  <si>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</si>
  <si>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</si>
  <si>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</si>
  <si>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</si>
  <si>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</si>
  <si>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</si>
  <si>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</si>
  <si>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</si>
  <si>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</si>
  <si>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</si>
  <si>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</si>
  <si>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</si>
  <si>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</si>
  <si>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</si>
  <si>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</si>
  <si>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</si>
  <si>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</si>
  <si>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</si>
  <si>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</si>
  <si>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</si>
  <si>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</si>
  <si>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</si>
  <si>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</si>
  <si>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</si>
  <si>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</si>
  <si>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</si>
  <si>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</si>
  <si>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</si>
  <si>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</si>
  <si>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</si>
  <si>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</si>
  <si>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</si>
  <si>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</si>
  <si>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</si>
  <si>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</si>
  <si>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</si>
  <si>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</si>
  <si>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</si>
  <si>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</si>
  <si>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</si>
  <si>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</si>
  <si>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</si>
  <si>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</si>
  <si>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</si>
  <si>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</si>
  <si>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</si>
  <si>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</si>
  <si>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</si>
  <si>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</si>
  <si>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</si>
  <si>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</si>
  <si>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</si>
  <si>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</si>
  <si>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</si>
  <si>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</si>
  <si>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</si>
  <si>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</si>
  <si>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</si>
  <si>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</si>
  <si>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</si>
  <si>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</si>
  <si>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</si>
  <si>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</si>
  <si>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</si>
  <si>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</si>
  <si>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</si>
  <si>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</si>
  <si>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</si>
  <si>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</si>
  <si>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</si>
  <si>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</si>
  <si>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</si>
  <si>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</si>
  <si>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</si>
  <si>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</si>
  <si>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</si>
  <si>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</si>
  <si>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</si>
  <si>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</si>
  <si>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</si>
  <si>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</si>
  <si>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</si>
  <si>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</si>
  <si>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</si>
  <si>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</si>
  <si>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</si>
  <si>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</si>
  <si>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</si>
  <si>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</si>
  <si>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</si>
  <si>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</si>
  <si>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</si>
  <si>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</si>
  <si>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</si>
  <si>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</si>
  <si>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</si>
  <si>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</si>
  <si>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</si>
  <si>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</si>
  <si>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</si>
  <si>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</si>
  <si>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</si>
  <si>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</si>
  <si>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</si>
  <si>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</si>
  <si>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</si>
  <si>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</si>
  <si>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</si>
  <si>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</si>
  <si>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</si>
  <si>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</si>
  <si>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</si>
  <si>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</si>
  <si>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</si>
  <si>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</si>
  <si>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</si>
  <si>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</si>
  <si>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</si>
  <si>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</si>
  <si>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</si>
  <si>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</si>
  <si>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</si>
  <si>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</si>
  <si>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</si>
  <si>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</si>
  <si>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</si>
  <si>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</si>
  <si>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</si>
  <si>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</si>
  <si>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</si>
  <si>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</si>
  <si>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</si>
  <si>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</si>
  <si>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</si>
  <si>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</si>
  <si>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</si>
  <si>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</si>
  <si>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</si>
  <si>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</si>
  <si>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</si>
  <si>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</si>
  <si>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</si>
  <si>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</si>
  <si>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</si>
  <si>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</si>
  <si>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</si>
  <si>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</si>
  <si>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</si>
  <si>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</si>
  <si>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</si>
  <si>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</si>
  <si>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</si>
  <si>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</si>
  <si>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</si>
  <si>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</si>
  <si>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</si>
  <si>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</si>
  <si>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</si>
  <si>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</si>
  <si>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</si>
  <si>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</si>
  <si>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</si>
  <si>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</si>
  <si>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</si>
  <si>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</si>
  <si>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</si>
  <si>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</si>
  <si>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</si>
  <si>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</si>
  <si>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</si>
  <si>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</si>
  <si>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</si>
  <si>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</si>
  <si>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</si>
  <si>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</si>
  <si>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</si>
  <si>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</si>
  <si>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</si>
  <si>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</si>
  <si>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</si>
  <si>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</si>
  <si>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</si>
  <si>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</si>
  <si>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</si>
  <si>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</si>
  <si>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</si>
  <si>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</si>
  <si>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</si>
  <si>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</si>
  <si>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</si>
  <si>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</si>
  <si>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</si>
  <si>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</si>
  <si>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</si>
  <si>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</si>
  <si>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</si>
  <si>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</si>
  <si>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</si>
  <si>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</si>
  <si>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</si>
  <si>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</si>
  <si>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</si>
  <si>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</si>
  <si>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</si>
  <si>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</si>
  <si>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</si>
  <si>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</si>
  <si>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</si>
  <si>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</si>
  <si>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</si>
  <si>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</si>
  <si>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</si>
  <si>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</si>
  <si>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</si>
  <si>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</si>
  <si>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</si>
  <si>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</si>
  <si>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</si>
  <si>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</si>
  <si>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</si>
  <si>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</si>
  <si>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</si>
  <si>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</si>
  <si>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</si>
  <si>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</si>
  <si>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</si>
  <si>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</si>
  <si>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</si>
  <si>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</si>
  <si>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</si>
  <si>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</si>
  <si>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</si>
  <si>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</si>
  <si>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</si>
  <si>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</si>
  <si>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</si>
  <si>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</si>
  <si>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</si>
  <si>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</si>
  <si>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</si>
  <si>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</si>
  <si>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</si>
  <si>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</si>
  <si>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</si>
  <si>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</si>
  <si>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</si>
  <si>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</si>
  <si>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</si>
  <si>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</si>
  <si>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</si>
  <si>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</si>
  <si>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</si>
  <si>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</si>
  <si>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</si>
  <si>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</si>
  <si>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</si>
  <si>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</si>
  <si>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</si>
  <si>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</si>
  <si>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</si>
  <si>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</si>
  <si>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</si>
  <si>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</si>
  <si>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</si>
  <si>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</si>
  <si>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</si>
  <si>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</si>
  <si>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</si>
  <si>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</si>
  <si>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</si>
  <si>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</si>
  <si>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</si>
  <si>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</si>
  <si>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</si>
  <si>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</si>
  <si>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</si>
  <si>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</si>
  <si>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</si>
  <si>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</si>
  <si>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</si>
  <si>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</si>
  <si>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</si>
  <si>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</si>
  <si>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</si>
  <si>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</si>
  <si>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</si>
  <si>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</si>
  <si>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</si>
  <si>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</si>
  <si>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</si>
  <si>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</si>
  <si>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</si>
  <si>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</si>
  <si>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</si>
  <si>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</si>
  <si>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</si>
  <si>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</si>
  <si>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</si>
  <si>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</si>
  <si>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</si>
  <si>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</si>
  <si>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</si>
  <si>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</si>
  <si>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</si>
  <si>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</si>
  <si>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</si>
  <si>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</si>
  <si>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</si>
  <si>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</si>
  <si>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</si>
  <si>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</si>
  <si>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</si>
  <si>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</si>
  <si>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</si>
  <si>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</si>
  <si>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</si>
  <si>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</si>
  <si>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</si>
  <si>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</si>
  <si>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</si>
  <si>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</si>
  <si>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</si>
  <si>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</si>
  <si>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</si>
  <si>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</si>
  <si>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</si>
  <si>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</si>
  <si>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</si>
  <si>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</si>
  <si>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</si>
  <si>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</si>
  <si>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</si>
  <si>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</si>
  <si>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</si>
  <si>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</si>
  <si>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</si>
  <si>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</si>
  <si>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</si>
  <si>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</si>
  <si>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</si>
  <si>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</si>
  <si>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</si>
  <si>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</si>
  <si>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</si>
  <si>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</si>
  <si>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</si>
  <si>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</si>
  <si>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</si>
  <si>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</si>
  <si>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</si>
  <si>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</si>
  <si>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</si>
  <si>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</si>
  <si>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</si>
  <si>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</si>
  <si>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</si>
  <si>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</si>
  <si>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</si>
  <si>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</si>
  <si>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</si>
  <si>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</si>
  <si>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</si>
  <si>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</si>
  <si>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</si>
  <si>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</si>
  <si>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</si>
  <si>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</si>
  <si>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</si>
  <si>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</si>
  <si>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</si>
  <si>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</si>
  <si>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</si>
  <si>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</si>
  <si>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</si>
  <si>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</si>
  <si>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</si>
  <si>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</si>
  <si>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</si>
  <si>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</si>
  <si>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</si>
  <si>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</si>
  <si>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</si>
  <si>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</si>
  <si>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</si>
  <si>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</si>
  <si>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</si>
  <si>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</si>
  <si>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</si>
  <si>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</si>
  <si>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</si>
  <si>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</si>
  <si>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</si>
  <si>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</si>
  <si>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</si>
  <si>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</si>
  <si>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</si>
  <si>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</si>
  <si>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</si>
  <si>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</si>
  <si>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</si>
  <si>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</si>
  <si>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</si>
  <si>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</si>
  <si>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</si>
  <si>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</si>
  <si>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</si>
  <si>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</si>
  <si>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</si>
  <si>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</si>
  <si>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</si>
  <si>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</si>
  <si>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</si>
  <si>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</si>
  <si>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</si>
  <si>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</si>
  <si>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</si>
  <si>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</si>
  <si>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</si>
  <si>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</si>
  <si>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</si>
  <si>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</si>
  <si>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</si>
  <si>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</si>
  <si>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</si>
  <si>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</si>
  <si>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</si>
  <si>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</si>
  <si>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</si>
  <si>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</si>
  <si>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</si>
  <si>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</si>
  <si>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</si>
  <si>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</si>
  <si>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</si>
  <si>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</si>
  <si>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</si>
  <si>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</si>
  <si>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</si>
  <si>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</si>
  <si>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</si>
  <si>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</si>
  <si>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</si>
  <si>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</si>
  <si>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</si>
  <si>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</si>
  <si>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</si>
  <si>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</si>
  <si>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</si>
  <si>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</si>
  <si>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</si>
  <si>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</si>
  <si>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</si>
  <si>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</si>
  <si>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</si>
  <si>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</si>
  <si>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</si>
  <si>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</si>
  <si>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</si>
  <si>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</si>
  <si>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</si>
  <si>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</si>
  <si>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</si>
  <si>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</si>
  <si>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</si>
  <si>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</si>
  <si>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</si>
  <si>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</si>
  <si>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</si>
  <si>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</si>
  <si>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</si>
  <si>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</si>
  <si>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</si>
  <si>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</si>
  <si>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</si>
  <si>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</si>
  <si>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</si>
  <si>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</si>
  <si>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</si>
  <si>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</si>
  <si>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</si>
  <si>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</si>
  <si>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</si>
  <si>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</si>
  <si>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</si>
  <si>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</si>
  <si>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</si>
  <si>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</si>
  <si>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</si>
  <si>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</si>
  <si>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</si>
  <si>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</si>
  <si>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</si>
  <si>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</si>
  <si>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</si>
  <si>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</si>
  <si>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</si>
  <si>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</si>
  <si>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</si>
  <si>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</si>
  <si>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</si>
  <si>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</si>
  <si>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</si>
  <si>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</si>
  <si>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</si>
  <si>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</si>
  <si>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</si>
  <si>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</si>
  <si>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</si>
  <si>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</si>
  <si>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</si>
  <si>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</si>
  <si>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</si>
  <si>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</si>
  <si>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</si>
  <si>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</si>
  <si>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</si>
  <si>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</si>
  <si>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</si>
  <si>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</si>
  <si>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</si>
  <si>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</si>
  <si>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</si>
  <si>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</si>
  <si>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</si>
  <si>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</si>
  <si>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</si>
  <si>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</si>
  <si>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</si>
  <si>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</si>
  <si>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</si>
  <si>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</si>
  <si>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</si>
  <si>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</si>
  <si>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</si>
  <si>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</si>
  <si>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</si>
  <si>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</si>
  <si>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</si>
  <si>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</si>
  <si>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</si>
  <si>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</si>
  <si>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</si>
  <si>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</si>
  <si>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</si>
  <si>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</si>
  <si>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</si>
  <si>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</si>
  <si>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</si>
  <si>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</si>
  <si>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</si>
  <si>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</si>
  <si>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</si>
  <si>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</si>
  <si>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</si>
  <si>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</si>
  <si>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</si>
  <si>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</si>
  <si>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</si>
  <si>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</si>
  <si>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</si>
  <si>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</si>
  <si>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</si>
  <si>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</si>
  <si>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</si>
  <si>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</si>
  <si>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</si>
  <si>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</si>
  <si>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</si>
  <si>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</si>
  <si>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</si>
  <si>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</si>
  <si>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</si>
  <si>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</si>
  <si>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</si>
  <si>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</si>
  <si>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</si>
  <si>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</si>
  <si>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</si>
  <si>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</si>
  <si>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</si>
  <si>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</si>
  <si>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</si>
  <si>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</si>
  <si>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</si>
  <si>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</si>
  <si>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</si>
  <si>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</si>
  <si>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</si>
  <si>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</si>
  <si>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</si>
  <si>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</si>
  <si>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</si>
  <si>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</si>
  <si>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</si>
  <si>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</si>
  <si>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</si>
  <si>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</si>
  <si>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</si>
  <si>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</si>
  <si>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</si>
  <si>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</si>
  <si>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</si>
  <si>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</si>
  <si>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</si>
  <si>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</si>
  <si>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</si>
  <si>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</si>
  <si>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</si>
  <si>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</si>
  <si>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</si>
  <si>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</si>
  <si>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</si>
  <si>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</si>
  <si>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</si>
  <si>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</si>
  <si>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</si>
  <si>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</si>
  <si>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</si>
  <si>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</si>
  <si>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</si>
  <si>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</si>
  <si>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</si>
  <si>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</si>
  <si>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</si>
  <si>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</si>
  <si>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</si>
  <si>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</si>
  <si>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</si>
  <si>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</si>
  <si>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</si>
  <si>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</si>
  <si>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</si>
  <si>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</si>
  <si>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</si>
  <si>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</si>
  <si>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</si>
  <si>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</si>
  <si>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</si>
  <si>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</si>
  <si>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</si>
  <si>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</si>
  <si>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</si>
  <si>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</si>
  <si>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</si>
  <si>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</si>
  <si>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</si>
  <si>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</si>
  <si>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</si>
  <si>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</si>
  <si>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</si>
  <si>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</si>
  <si>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</si>
  <si>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</si>
  <si>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</si>
  <si>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</si>
  <si>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</si>
  <si>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</si>
  <si>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</si>
  <si>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</si>
  <si>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</si>
  <si>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</si>
  <si>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</si>
  <si>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</si>
  <si>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</si>
  <si>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</si>
  <si>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</si>
  <si>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</si>
  <si>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</si>
  <si>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</si>
  <si>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</si>
  <si>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</si>
  <si>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</si>
  <si>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</si>
  <si>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</si>
  <si>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</si>
  <si>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</si>
  <si>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</si>
  <si>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</si>
  <si>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</si>
  <si>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</si>
  <si>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</si>
  <si>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</si>
  <si>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</si>
  <si>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</si>
  <si>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</si>
  <si>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</si>
  <si>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</si>
  <si>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</si>
  <si>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</si>
  <si>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</si>
  <si>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</si>
  <si>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</si>
  <si>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</si>
  <si>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</si>
  <si>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</si>
  <si>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</si>
  <si>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</si>
  <si>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</si>
  <si>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</si>
  <si>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</si>
  <si>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</si>
  <si>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</si>
  <si>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</si>
  <si>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</si>
  <si>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</si>
  <si>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</si>
  <si>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</si>
  <si>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</si>
  <si>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</si>
  <si>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</si>
  <si>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</si>
  <si>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</si>
  <si>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</si>
  <si>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</si>
  <si>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</si>
  <si>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</si>
  <si>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</si>
  <si>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</si>
  <si>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</si>
  <si>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</si>
  <si>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</si>
  <si>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</si>
  <si>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</si>
  <si>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</si>
  <si>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</si>
  <si>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</si>
  <si>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</si>
  <si>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</si>
  <si>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</si>
  <si>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</si>
  <si>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</si>
  <si>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</si>
  <si>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</si>
  <si>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</si>
  <si>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</si>
  <si>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</si>
  <si>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</si>
  <si>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</si>
  <si>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</si>
  <si>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</si>
  <si>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</si>
  <si>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</si>
  <si>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</si>
  <si>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</si>
  <si>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</si>
  <si>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</si>
  <si>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</si>
  <si>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</si>
  <si>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</si>
  <si>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</si>
  <si>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</si>
  <si>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</si>
  <si>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</si>
  <si>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</si>
  <si>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</si>
  <si>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</si>
  <si>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</si>
  <si>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</si>
  <si>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</si>
  <si>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</si>
  <si>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</si>
  <si>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</si>
  <si>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</si>
  <si>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</si>
  <si>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</si>
  <si>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</si>
  <si>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</si>
  <si>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</si>
  <si>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</si>
  <si>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</si>
  <si>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</si>
  <si>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</si>
  <si>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</si>
  <si>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</si>
  <si>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</si>
  <si>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</si>
  <si>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</si>
  <si>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</si>
  <si>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</si>
  <si>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</si>
  <si>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</si>
  <si>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</si>
  <si>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</si>
  <si>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</si>
  <si>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</si>
  <si>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</si>
  <si>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</si>
  <si>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</si>
  <si>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</si>
  <si>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</si>
  <si>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</si>
  <si>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</si>
  <si>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</si>
  <si>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</si>
  <si>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</si>
  <si>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</si>
  <si>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</si>
  <si>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</si>
  <si>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</si>
  <si>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</si>
  <si>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</si>
  <si>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</si>
  <si>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</si>
  <si>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</si>
  <si>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</si>
  <si>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</si>
  <si>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</si>
  <si>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</si>
  <si>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</si>
  <si>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</si>
  <si>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</si>
  <si>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</si>
  <si>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</si>
  <si>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</si>
  <si>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</si>
  <si>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</si>
  <si>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</si>
  <si>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</si>
  <si>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</si>
  <si>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</si>
  <si>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</si>
  <si>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</si>
  <si>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</si>
  <si>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</si>
  <si>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</si>
  <si>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</si>
  <si>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</si>
  <si>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</si>
  <si>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</si>
  <si>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</si>
  <si>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</si>
  <si>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</si>
  <si>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</si>
  <si>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</si>
  <si>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</si>
  <si>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</si>
  <si>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</si>
  <si>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</si>
  <si>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</si>
  <si>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</si>
  <si>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</si>
  <si>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</si>
  <si>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</si>
  <si>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</si>
  <si>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</si>
  <si>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</si>
  <si>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</si>
  <si>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</si>
  <si>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</si>
  <si>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</si>
  <si>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</si>
  <si>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</si>
  <si>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</si>
  <si>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</si>
  <si>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</si>
  <si>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</si>
  <si>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</si>
  <si>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</si>
  <si>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</si>
  <si>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</si>
  <si>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</si>
  <si>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</si>
  <si>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</si>
  <si>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</si>
  <si>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</si>
  <si>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</si>
  <si>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</si>
  <si>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</si>
  <si>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</si>
  <si>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</si>
  <si>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</si>
  <si>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</si>
  <si>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</si>
  <si>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</si>
  <si>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</si>
  <si>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</si>
  <si>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</si>
  <si>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</si>
  <si>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</si>
  <si>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</si>
  <si>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</si>
  <si>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</si>
  <si>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</si>
  <si>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</si>
  <si>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</si>
  <si>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</si>
  <si>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</si>
  <si>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</si>
  <si>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</si>
  <si>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</si>
  <si>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</si>
  <si>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</si>
  <si>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</si>
  <si>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</si>
  <si>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</si>
  <si>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</si>
  <si>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</si>
  <si>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</si>
  <si>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</si>
  <si>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</si>
  <si>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</si>
  <si>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</si>
  <si>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</si>
  <si>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</si>
  <si>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</si>
  <si>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</si>
  <si>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</si>
  <si>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</si>
  <si>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</si>
  <si>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</si>
  <si>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</si>
  <si>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</si>
  <si>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</si>
  <si>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</si>
  <si>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</si>
  <si>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</si>
  <si>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</si>
  <si>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</si>
  <si>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</si>
  <si>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</si>
  <si>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</si>
  <si>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</si>
  <si>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</si>
  <si>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</si>
  <si>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</si>
  <si>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</si>
  <si>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</si>
  <si>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</si>
  <si>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</si>
  <si>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</si>
  <si>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</si>
  <si>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</si>
  <si>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</si>
  <si>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</si>
  <si>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</si>
  <si>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</si>
  <si>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</si>
  <si>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</si>
  <si>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</si>
  <si>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</si>
  <si>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</si>
  <si>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</si>
  <si>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</si>
  <si>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</si>
  <si>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</si>
  <si>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</si>
  <si>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</si>
  <si>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</si>
  <si>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</si>
  <si>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</si>
  <si>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</si>
  <si>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</si>
  <si>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</si>
  <si>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</si>
  <si>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</si>
  <si>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</si>
  <si>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</si>
  <si>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</si>
  <si>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</si>
  <si>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</si>
  <si>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</si>
  <si>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</si>
  <si>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</si>
  <si>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</si>
  <si>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</si>
  <si>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</si>
  <si>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</si>
  <si>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</si>
  <si>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</si>
  <si>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</si>
  <si>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</si>
  <si>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</si>
  <si>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</si>
  <si>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</si>
  <si>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</si>
  <si>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</si>
  <si>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</si>
  <si>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</si>
  <si>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</si>
  <si>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</si>
  <si>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</si>
  <si>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</si>
  <si>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</si>
  <si>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</si>
  <si>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</si>
  <si>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</si>
  <si>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</si>
  <si>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</si>
  <si>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</si>
  <si>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</si>
  <si>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</si>
  <si>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</si>
  <si>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</si>
  <si>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</si>
  <si>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</si>
  <si>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</si>
  <si>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</si>
  <si>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</si>
  <si>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</si>
  <si>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</si>
  <si>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</si>
  <si>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</si>
  <si>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</si>
  <si>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</si>
  <si>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</si>
  <si>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</si>
  <si>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</si>
  <si>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</si>
  <si>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</si>
  <si>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</si>
  <si>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</si>
  <si>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</si>
  <si>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</si>
  <si>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</si>
  <si>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</si>
  <si>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</si>
  <si>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</si>
  <si>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</si>
  <si>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</si>
  <si>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</si>
  <si>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</si>
  <si>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</si>
  <si>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</si>
  <si>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</si>
  <si>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</si>
  <si>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</si>
  <si>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</si>
  <si>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</si>
  <si>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</si>
  <si>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</si>
  <si>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</si>
  <si>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</si>
  <si>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</si>
  <si>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</si>
  <si>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</si>
  <si>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</si>
  <si>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</si>
  <si>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</si>
  <si>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</si>
  <si>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</si>
  <si>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</si>
  <si>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</si>
  <si>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</si>
  <si>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</si>
  <si>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</si>
  <si>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</si>
  <si>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</si>
  <si>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</si>
  <si>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</si>
  <si>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</si>
  <si>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</si>
  <si>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</si>
  <si>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</si>
  <si>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</si>
  <si>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</si>
  <si>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</si>
  <si>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</si>
  <si>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</si>
  <si>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</si>
  <si>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</si>
  <si>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</si>
  <si>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</si>
  <si>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</si>
  <si>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</si>
  <si>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</si>
  <si>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</si>
  <si>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</si>
  <si>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</si>
  <si>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</si>
  <si>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</si>
  <si>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</si>
  <si>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</si>
  <si>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</si>
  <si>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</si>
  <si>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</si>
  <si>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</si>
  <si>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</si>
  <si>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</si>
  <si>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</si>
  <si>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</si>
  <si>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</si>
  <si>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</si>
  <si>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</si>
  <si>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</si>
  <si>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</si>
  <si>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</si>
  <si>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</si>
  <si>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</si>
  <si>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</si>
  <si>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</si>
  <si>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</si>
  <si>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</si>
  <si>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</si>
  <si>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</si>
  <si>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</si>
  <si>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</si>
  <si>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</si>
  <si>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</si>
  <si>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</si>
  <si>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</si>
  <si>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</si>
  <si>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</si>
  <si>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</si>
  <si>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</si>
  <si>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</si>
  <si>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</si>
  <si>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</si>
  <si>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</si>
  <si>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</si>
  <si>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</si>
  <si>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</si>
  <si>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</si>
  <si>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</si>
  <si>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</si>
  <si>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</si>
  <si>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</si>
  <si>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</si>
  <si>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</si>
  <si>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</si>
  <si>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</si>
  <si>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</si>
  <si>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</si>
  <si>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</si>
  <si>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</si>
  <si>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</si>
  <si>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</si>
  <si>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</si>
  <si>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</si>
  <si>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</si>
  <si>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</si>
  <si>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</si>
  <si>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</si>
  <si>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</si>
  <si>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</si>
  <si>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</si>
  <si>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</si>
  <si>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</si>
  <si>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</si>
  <si>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</si>
  <si>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</si>
  <si>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</si>
  <si>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</si>
  <si>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</si>
  <si>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</si>
  <si>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</si>
  <si>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</si>
  <si>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</si>
  <si>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</si>
  <si>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</si>
  <si>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</si>
  <si>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</si>
  <si>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</si>
  <si>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</si>
  <si>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</si>
  <si>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</si>
  <si>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</si>
  <si>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</si>
  <si>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</si>
  <si>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</si>
  <si>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</si>
  <si>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</si>
  <si>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</si>
  <si>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</si>
  <si>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</si>
  <si>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</si>
  <si>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</si>
  <si>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</si>
  <si>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</si>
  <si>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</si>
  <si>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</si>
  <si>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</si>
  <si>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</si>
  <si>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</si>
  <si>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</si>
  <si>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</si>
  <si>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</si>
  <si>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</si>
  <si>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</si>
  <si>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</si>
  <si>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</si>
  <si>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</si>
  <si>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</si>
  <si>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</si>
  <si>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</si>
  <si>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</si>
  <si>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</si>
  <si>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</si>
  <si>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</si>
  <si>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</si>
  <si>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</si>
  <si>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</si>
  <si>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</si>
  <si>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</si>
  <si>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</si>
  <si>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</si>
  <si>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</si>
  <si>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</si>
  <si>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</si>
  <si>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</si>
  <si>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</si>
  <si>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</si>
  <si>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</si>
  <si>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</si>
  <si>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</si>
  <si>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</si>
  <si>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</si>
  <si>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</si>
  <si>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</si>
  <si>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</si>
  <si>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</si>
  <si>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</si>
  <si>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</si>
  <si>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</si>
  <si>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</si>
  <si>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</si>
  <si>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</si>
  <si>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</si>
  <si>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</si>
  <si>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</si>
  <si>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</si>
  <si>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</si>
  <si>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</si>
  <si>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</si>
  <si>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</si>
  <si>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</si>
  <si>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</si>
  <si>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</si>
  <si>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</si>
  <si>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</si>
  <si>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</si>
  <si>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</si>
  <si>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</si>
  <si>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</si>
  <si>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</si>
  <si>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</si>
  <si>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</si>
  <si>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</si>
  <si>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</si>
  <si>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</si>
  <si>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</si>
  <si>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</si>
  <si>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</si>
  <si>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</si>
  <si>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</si>
  <si>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</si>
  <si>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</si>
  <si>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</si>
  <si>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</si>
  <si>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</si>
  <si>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</si>
  <si>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</si>
  <si>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</si>
  <si>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</si>
  <si>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</si>
  <si>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</si>
  <si>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</si>
  <si>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</si>
  <si>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</si>
  <si>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</si>
  <si>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</si>
  <si>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</si>
  <si>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</si>
  <si>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</si>
  <si>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</si>
  <si>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</si>
  <si>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</si>
  <si>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</si>
  <si>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</si>
  <si>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</si>
  <si>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</si>
  <si>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</si>
  <si>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</si>
  <si>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</si>
  <si>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</si>
  <si>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</si>
  <si>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</si>
  <si>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</si>
  <si>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</si>
  <si>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</si>
  <si>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</si>
  <si>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</si>
  <si>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</si>
  <si>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</si>
  <si>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</si>
  <si>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</si>
  <si>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</si>
  <si>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</si>
  <si>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</si>
  <si>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</si>
  <si>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</si>
  <si>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</si>
  <si>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</si>
  <si>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</si>
  <si>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</si>
  <si>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</si>
  <si>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</si>
  <si>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</si>
  <si>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</si>
  <si>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</si>
  <si>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</si>
  <si>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</si>
  <si>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</si>
  <si>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</si>
  <si>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</si>
  <si>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</si>
  <si>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</si>
  <si>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</si>
  <si>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</si>
  <si>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</si>
  <si>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</si>
  <si>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</si>
  <si>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</si>
  <si>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</si>
  <si>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</si>
  <si>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</si>
  <si>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</si>
  <si>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</si>
  <si>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</si>
  <si>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</si>
  <si>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</si>
  <si>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</si>
  <si>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</si>
  <si>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</si>
  <si>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</si>
  <si>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</si>
  <si>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</si>
  <si>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</si>
  <si>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</si>
  <si>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</si>
  <si>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</si>
  <si>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</si>
  <si>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</si>
  <si>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</si>
  <si>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</si>
  <si>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</si>
  <si>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</si>
  <si>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</si>
  <si>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</si>
  <si>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</si>
  <si>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</si>
  <si>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</si>
  <si>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</si>
  <si>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</si>
  <si>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</si>
  <si>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</si>
  <si>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</si>
  <si>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</si>
  <si>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</si>
  <si>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</si>
  <si>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</si>
  <si>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</si>
  <si>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</si>
  <si>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</si>
  <si>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</si>
  <si>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</si>
  <si>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</si>
  <si>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</si>
  <si>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</si>
  <si>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</si>
  <si>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</si>
  <si>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</si>
  <si>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</si>
  <si>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</si>
  <si>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</si>
  <si>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</si>
  <si>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</si>
  <si>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</si>
  <si>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</si>
  <si>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</si>
  <si>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</si>
  <si>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</si>
  <si>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</si>
  <si>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</si>
  <si>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</si>
  <si>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</si>
  <si>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</si>
  <si>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</si>
  <si>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</si>
  <si>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</si>
  <si>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</si>
  <si>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</si>
  <si>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</si>
  <si>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</si>
  <si>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</si>
  <si>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</si>
  <si>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</si>
  <si>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</si>
  <si>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</si>
  <si>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</si>
  <si>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</si>
  <si>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</si>
  <si>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</si>
  <si>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</si>
  <si>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</si>
  <si>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</si>
  <si>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</si>
  <si>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</si>
  <si>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</si>
  <si>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</si>
  <si>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</si>
  <si>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</si>
  <si>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</si>
  <si>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</si>
  <si>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</si>
  <si>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</si>
  <si>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</si>
  <si>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</si>
  <si>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</si>
  <si>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</si>
  <si>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</si>
  <si>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</si>
  <si>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</si>
  <si>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</si>
  <si>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</si>
  <si>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</si>
  <si>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</si>
  <si>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</si>
  <si>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</si>
  <si>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</si>
  <si>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</si>
  <si>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</si>
  <si>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</si>
  <si>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</si>
  <si>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</si>
  <si>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</si>
  <si>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</si>
  <si>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</si>
  <si>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</si>
  <si>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</si>
  <si>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</si>
  <si>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</si>
  <si>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</si>
  <si>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</si>
  <si>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</si>
  <si>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</si>
  <si>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</si>
  <si>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</si>
  <si>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</si>
  <si>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</si>
  <si>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</si>
  <si>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</si>
  <si>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</si>
  <si>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</si>
  <si>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</si>
  <si>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</si>
  <si>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</si>
  <si>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</si>
  <si>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</si>
  <si>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</si>
  <si>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</si>
  <si>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</si>
  <si>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</si>
  <si>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</si>
  <si>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</si>
  <si>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</si>
  <si>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</si>
  <si>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</si>
  <si>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</si>
  <si>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</si>
  <si>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</si>
  <si>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</si>
  <si>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</si>
  <si>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</si>
  <si>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</si>
  <si>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</si>
  <si>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</si>
  <si>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</si>
  <si>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</si>
  <si>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</si>
  <si>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</si>
  <si>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</si>
  <si>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</si>
  <si>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</si>
  <si>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</si>
  <si>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</si>
  <si>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</si>
  <si>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</si>
  <si>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</si>
  <si>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</si>
  <si>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</si>
  <si>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</si>
  <si>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</si>
  <si>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</si>
  <si>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</si>
  <si>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</si>
  <si>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</si>
  <si>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</si>
  <si>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</si>
  <si>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</si>
  <si>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</si>
  <si>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</si>
  <si>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</si>
  <si>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</si>
  <si>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</si>
  <si>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</si>
  <si>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</si>
  <si>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</si>
  <si>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</si>
  <si>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</si>
  <si>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</si>
  <si>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</si>
  <si>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</si>
  <si>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</si>
  <si>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</si>
  <si>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</si>
  <si>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</si>
  <si>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</si>
  <si>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</si>
  <si>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</si>
  <si>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</si>
  <si>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</si>
  <si>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</si>
  <si>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</si>
  <si>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</si>
  <si>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</si>
  <si>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</si>
  <si>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</si>
  <si>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</si>
  <si>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</si>
  <si>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</si>
  <si>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</si>
  <si>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</si>
  <si>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</si>
  <si>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</si>
  <si>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</si>
  <si>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</si>
  <si>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</si>
  <si>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</si>
  <si>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</si>
  <si>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</si>
  <si>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</si>
  <si>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</si>
  <si>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</si>
  <si>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</si>
  <si>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</si>
  <si>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</si>
  <si>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</si>
  <si>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</si>
  <si>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</si>
  <si>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</si>
  <si>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</si>
  <si>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</si>
  <si>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</si>
  <si>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</si>
  <si>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</si>
  <si>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</si>
  <si>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</si>
  <si>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</si>
  <si>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</si>
  <si>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</si>
  <si>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</si>
  <si>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</si>
  <si>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</si>
  <si>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</si>
  <si>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</si>
  <si>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</si>
  <si>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</si>
  <si>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</si>
  <si>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</si>
  <si>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</si>
  <si>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</si>
  <si>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</si>
  <si>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</si>
  <si>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</si>
  <si>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</si>
  <si>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</si>
  <si>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</si>
  <si>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</si>
  <si>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</si>
  <si>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</si>
  <si>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</si>
  <si>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</si>
  <si>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</si>
  <si>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</si>
  <si>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</si>
  <si>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</si>
  <si>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</si>
  <si>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</si>
  <si>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</si>
  <si>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</si>
  <si>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</si>
  <si>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</si>
  <si>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</si>
  <si>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</si>
  <si>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</si>
  <si>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</si>
  <si>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</si>
  <si>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</si>
  <si>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</si>
  <si>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</si>
  <si>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</si>
  <si>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</si>
  <si>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</si>
  <si>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</si>
  <si>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</si>
  <si>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</si>
  <si>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</si>
  <si>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</si>
  <si>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</si>
  <si>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</si>
  <si>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</si>
  <si>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</si>
  <si>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</si>
  <si>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</si>
  <si>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</si>
  <si>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</si>
  <si>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</si>
  <si>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</si>
  <si>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</si>
  <si>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</si>
  <si>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</si>
  <si>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</si>
  <si>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</si>
  <si>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</si>
  <si>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</si>
  <si>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</si>
  <si>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</si>
  <si>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</si>
  <si>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</si>
  <si>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</si>
  <si>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</si>
  <si>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</si>
  <si>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</si>
  <si>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</si>
  <si>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</si>
  <si>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</si>
  <si>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</si>
  <si>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</si>
  <si>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</si>
  <si>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</si>
  <si>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</si>
  <si>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</si>
  <si>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</si>
  <si>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</si>
  <si>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</si>
  <si>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</si>
  <si>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</si>
  <si>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</si>
  <si>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</si>
  <si>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</si>
  <si>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</si>
  <si>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</si>
  <si>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</si>
  <si>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</si>
  <si>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</si>
  <si>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</si>
  <si>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</si>
  <si>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</si>
  <si>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</si>
  <si>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</si>
  <si>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</si>
  <si>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</si>
  <si>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</si>
  <si>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</si>
  <si>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</si>
  <si>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</si>
  <si>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</si>
  <si>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</si>
  <si>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</si>
  <si>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</si>
  <si>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</si>
  <si>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</si>
  <si>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</si>
  <si>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</si>
  <si>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</si>
  <si>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</si>
  <si>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</si>
  <si>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</si>
  <si>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</si>
  <si>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</si>
  <si>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</si>
  <si>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</si>
  <si>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</si>
  <si>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</si>
  <si>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</si>
  <si>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</si>
  <si>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</si>
  <si>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</si>
  <si>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</si>
  <si>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</si>
  <si>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</si>
  <si>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</si>
  <si>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</si>
  <si>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</si>
  <si>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</si>
  <si>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</si>
  <si>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</si>
  <si>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</si>
  <si>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</si>
  <si>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</si>
  <si>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</si>
  <si>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</si>
  <si>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</si>
  <si>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</si>
  <si>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</si>
  <si>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</si>
  <si>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</si>
  <si>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</si>
  <si>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</si>
  <si>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</si>
  <si>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</si>
  <si>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</si>
  <si>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</si>
  <si>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</si>
  <si>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</si>
  <si>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</si>
  <si>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</si>
  <si>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</si>
  <si>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</si>
  <si>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</si>
  <si>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</si>
  <si>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</si>
  <si>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</si>
  <si>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</si>
  <si>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</si>
  <si>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</si>
  <si>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</si>
  <si>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</si>
  <si>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</si>
  <si>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</si>
  <si>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</si>
  <si>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</si>
  <si>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</si>
  <si>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</si>
  <si>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</si>
  <si>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</si>
  <si>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</si>
  <si>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</si>
  <si>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</si>
  <si>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</si>
  <si>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</si>
  <si>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</si>
  <si>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</si>
  <si>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</si>
  <si>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</si>
  <si>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</si>
  <si>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</si>
  <si>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</si>
  <si>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</si>
  <si>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</si>
  <si>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</si>
  <si>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</si>
  <si>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</si>
  <si>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</si>
  <si>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</si>
  <si>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</si>
  <si>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</si>
  <si>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</si>
  <si>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</si>
  <si>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</si>
  <si>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</si>
  <si>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</si>
  <si>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</si>
  <si>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</si>
  <si>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</si>
  <si>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</si>
  <si>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</si>
  <si>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</si>
  <si>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</si>
  <si>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</si>
  <si>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</si>
  <si>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</si>
  <si>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</si>
  <si>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</si>
  <si>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</si>
  <si>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</si>
  <si>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</si>
  <si>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</si>
  <si>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</si>
  <si>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</si>
  <si>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</si>
  <si>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</si>
  <si>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</si>
  <si>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</si>
  <si>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</si>
  <si>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</si>
  <si>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</si>
  <si>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</si>
  <si>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</si>
  <si>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</si>
  <si>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</si>
  <si>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</si>
  <si>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</si>
  <si>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</si>
  <si>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</si>
  <si>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</si>
  <si>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</si>
  <si>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</si>
  <si>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</si>
  <si>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</si>
  <si>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</si>
  <si>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</si>
  <si>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</si>
  <si>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</si>
  <si>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</si>
  <si>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</si>
  <si>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</si>
  <si>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</si>
  <si>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</si>
  <si>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</si>
  <si>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</si>
  <si>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</si>
  <si>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</si>
  <si>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</si>
  <si>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</si>
  <si>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</si>
  <si>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</si>
  <si>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</si>
  <si>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</si>
  <si>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</si>
  <si>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</si>
  <si>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</si>
  <si>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</si>
  <si>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</si>
  <si>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</si>
  <si>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</si>
  <si>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</si>
  <si>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</si>
  <si>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</si>
  <si>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</si>
  <si>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</si>
  <si>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</si>
  <si>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</si>
  <si>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</si>
  <si>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</si>
  <si>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</si>
  <si>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</si>
  <si>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</si>
  <si>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</si>
  <si>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</si>
  <si>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</si>
  <si>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</si>
  <si>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</si>
  <si>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</si>
  <si>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</si>
  <si>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</si>
  <si>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</si>
  <si>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</si>
  <si>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</si>
  <si>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</si>
  <si>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</si>
  <si>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</si>
  <si>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</si>
  <si>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</si>
  <si>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</si>
  <si>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</si>
  <si>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</si>
  <si>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</si>
  <si>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</si>
  <si>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</si>
  <si>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</si>
  <si>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</si>
  <si>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</si>
  <si>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</si>
  <si>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</si>
  <si>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</si>
  <si>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</si>
  <si>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</si>
  <si>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</si>
  <si>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</si>
  <si>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</si>
  <si>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</si>
  <si>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</si>
  <si>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</si>
  <si>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</si>
  <si>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</si>
  <si>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</si>
  <si>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</si>
  <si>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</si>
  <si>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</si>
  <si>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</si>
  <si>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</si>
  <si>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</si>
  <si>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</si>
  <si>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</si>
  <si>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</si>
  <si>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</si>
  <si>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</si>
  <si>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</si>
  <si>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</si>
  <si>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</si>
  <si>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</si>
  <si>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</si>
  <si>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</si>
  <si>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</si>
  <si>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</si>
  <si>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</si>
  <si>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</si>
  <si>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</si>
  <si>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</si>
  <si>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</si>
  <si>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</si>
  <si>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</si>
  <si>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</si>
  <si>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</si>
  <si>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</si>
  <si>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</si>
  <si>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</si>
  <si>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</si>
  <si>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</si>
  <si>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</si>
  <si>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</si>
  <si>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</si>
  <si>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</si>
  <si>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</si>
  <si>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</si>
  <si>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</si>
  <si>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</si>
  <si>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</si>
  <si>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</si>
  <si>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</si>
  <si>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</si>
  <si>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</si>
  <si>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</si>
  <si>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</si>
  <si>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</si>
  <si>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</si>
  <si>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</si>
  <si>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</si>
  <si>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</si>
  <si>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</si>
  <si>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</si>
  <si>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</si>
  <si>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</si>
  <si>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</si>
  <si>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</si>
  <si>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</si>
  <si>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</si>
  <si>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</si>
  <si>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</si>
  <si>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</si>
  <si>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</si>
  <si>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</si>
  <si>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</si>
  <si>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</si>
  <si>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</si>
  <si>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</si>
  <si>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</si>
  <si>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</si>
  <si>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</si>
  <si>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</si>
  <si>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</si>
  <si>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</si>
  <si>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</si>
  <si>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</si>
  <si>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</si>
  <si>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</si>
  <si>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</si>
  <si>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</si>
  <si>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</si>
  <si>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</si>
  <si>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</si>
  <si>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</si>
  <si>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</si>
  <si>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</si>
  <si>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</si>
  <si>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</si>
  <si>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</si>
  <si>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</si>
  <si>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</si>
  <si>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</si>
  <si>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</si>
  <si>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</si>
  <si>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</si>
  <si>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</si>
  <si>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</si>
  <si>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</si>
  <si>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</si>
  <si>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</si>
  <si>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</si>
  <si>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</si>
  <si>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</si>
  <si>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</si>
  <si>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</si>
  <si>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</si>
  <si>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</si>
  <si>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</si>
  <si>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</si>
  <si>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</si>
  <si>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</si>
  <si>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</si>
  <si>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</si>
  <si>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</si>
  <si>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</si>
  <si>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</si>
  <si>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</si>
  <si>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</si>
  <si>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</si>
  <si>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</si>
  <si>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</si>
  <si>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</si>
  <si>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</si>
  <si>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</si>
  <si>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</si>
  <si>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</si>
  <si>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</si>
  <si>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</si>
  <si>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</si>
  <si>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</si>
  <si>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</si>
  <si>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</si>
  <si>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</si>
  <si>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</si>
  <si>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</si>
  <si>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</si>
  <si>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</si>
  <si>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</si>
  <si>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</si>
  <si>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</si>
  <si>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</si>
  <si>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</si>
  <si>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</si>
  <si>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</si>
  <si>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</si>
  <si>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</si>
  <si>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</si>
  <si>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</si>
  <si>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</si>
  <si>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</si>
  <si>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</si>
  <si>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</si>
  <si>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</si>
  <si>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</si>
  <si>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</si>
  <si>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</si>
  <si>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</si>
  <si>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</si>
  <si>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</si>
  <si>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</si>
  <si>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</si>
  <si>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</si>
  <si>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</si>
  <si>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</si>
  <si>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</si>
  <si>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</si>
  <si>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</si>
  <si>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</si>
  <si>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</si>
  <si>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</si>
  <si>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</si>
  <si>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</si>
  <si>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</si>
  <si>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</si>
  <si>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</si>
  <si>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</si>
  <si>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</si>
  <si>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</si>
  <si>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</si>
  <si>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</si>
  <si>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</si>
  <si>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</si>
  <si>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</si>
  <si>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</si>
  <si>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</si>
  <si>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</si>
  <si>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</si>
  <si>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</si>
  <si>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</si>
  <si>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</si>
  <si>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</si>
  <si>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</si>
  <si>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</si>
  <si>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</si>
  <si>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</si>
  <si>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</si>
  <si>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</si>
  <si>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</si>
  <si>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</si>
  <si>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</si>
  <si>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</si>
  <si>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</si>
  <si>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</si>
  <si>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</si>
  <si>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</si>
  <si>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</si>
  <si>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</si>
  <si>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</si>
  <si>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</si>
  <si>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</si>
  <si>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</si>
  <si>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</si>
  <si>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</si>
  <si>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</si>
  <si>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</si>
  <si>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</si>
  <si>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</si>
  <si>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</si>
  <si>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</si>
  <si>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</si>
  <si>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</si>
  <si>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</si>
  <si>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</si>
  <si>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</si>
  <si>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</si>
  <si>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</si>
  <si>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</si>
  <si>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</si>
  <si>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</si>
  <si>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</si>
  <si>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</si>
  <si>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</si>
  <si>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</si>
  <si>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</si>
  <si>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</si>
  <si>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</si>
  <si>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</si>
  <si>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</si>
  <si>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</si>
  <si>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</si>
  <si>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</si>
  <si>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</si>
  <si>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</si>
  <si>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</si>
  <si>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</si>
  <si>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</si>
  <si>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</si>
  <si>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</si>
  <si>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</si>
  <si>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</si>
  <si>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</si>
  <si>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</si>
  <si>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</si>
  <si>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</si>
  <si>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</si>
  <si>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</si>
  <si>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</si>
  <si>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</si>
  <si>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</si>
  <si>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</si>
  <si>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</si>
  <si>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</si>
  <si>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</si>
  <si>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</si>
  <si>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</si>
  <si>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</si>
  <si>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</si>
  <si>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</si>
  <si>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</si>
  <si>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</si>
  <si>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</si>
  <si>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</si>
  <si>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</si>
  <si>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</si>
  <si>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</si>
  <si>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</si>
  <si>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</si>
  <si>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</si>
  <si>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</si>
  <si>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</si>
  <si>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</si>
  <si>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</si>
  <si>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</si>
  <si>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</si>
  <si>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</si>
  <si>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</si>
  <si>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</si>
  <si>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</si>
  <si>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</si>
  <si>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</si>
  <si>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</si>
  <si>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</si>
  <si>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</si>
  <si>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</si>
  <si>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</si>
  <si>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</si>
  <si>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</si>
  <si>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</si>
  <si>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</si>
  <si>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</si>
  <si>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</si>
  <si>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</si>
  <si>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</si>
  <si>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</si>
  <si>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</si>
  <si>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</si>
  <si>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</si>
  <si>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</si>
  <si>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</si>
  <si>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</si>
  <si>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</si>
  <si>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</si>
  <si>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</si>
  <si>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</si>
  <si>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</si>
  <si>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</si>
  <si>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</si>
  <si>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</si>
  <si>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</si>
  <si>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</si>
  <si>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</si>
  <si>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</si>
  <si>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</si>
  <si>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</si>
  <si>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</si>
  <si>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</si>
  <si>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</si>
  <si>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</si>
  <si>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</si>
  <si>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</si>
  <si>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</si>
  <si>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</si>
  <si>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</si>
  <si>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</si>
  <si>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</si>
  <si>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</si>
  <si>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</si>
  <si>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</si>
  <si>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</si>
  <si>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</si>
  <si>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</si>
  <si>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</si>
  <si>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</si>
  <si>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</si>
  <si>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</si>
  <si>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</si>
  <si>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</si>
  <si>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</si>
  <si>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</si>
  <si>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</si>
  <si>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</si>
  <si>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</si>
  <si>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</si>
  <si>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</si>
  <si>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</si>
  <si>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</si>
  <si>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</si>
  <si>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</si>
  <si>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</si>
  <si>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</si>
  <si>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</si>
  <si>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</si>
  <si>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</si>
  <si>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</si>
  <si>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</si>
  <si>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</si>
  <si>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</si>
  <si>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</si>
  <si>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</si>
  <si>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</si>
  <si>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</si>
  <si>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</si>
  <si>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</si>
  <si>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</si>
  <si>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</si>
  <si>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</si>
  <si>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</si>
  <si>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</si>
  <si>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</si>
  <si>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</si>
  <si>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</si>
  <si>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</si>
  <si>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</si>
  <si>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</si>
  <si>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</si>
  <si>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</si>
  <si>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</si>
  <si>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</si>
  <si>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</si>
  <si>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</si>
  <si>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</si>
  <si>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</si>
  <si>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</si>
  <si>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</si>
  <si>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</si>
  <si>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</si>
  <si>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</si>
  <si>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</si>
  <si>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</si>
  <si>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</si>
  <si>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</si>
  <si>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</si>
  <si>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</si>
  <si>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</si>
  <si>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</si>
  <si>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</si>
  <si>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</si>
  <si>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</si>
  <si>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</si>
  <si>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</si>
  <si>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</si>
  <si>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</si>
  <si>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</si>
  <si>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</si>
  <si>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</si>
  <si>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</si>
  <si>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</si>
  <si>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</si>
  <si>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</si>
  <si>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</si>
  <si>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</si>
  <si>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</si>
  <si>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</si>
  <si>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</si>
  <si>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</si>
  <si>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</si>
  <si>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</si>
  <si>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</si>
  <si>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</si>
  <si>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</si>
  <si>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</si>
  <si>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</si>
  <si>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</si>
  <si>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</si>
  <si>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</si>
  <si>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</si>
  <si>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</si>
  <si>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</si>
  <si>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</si>
  <si>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</si>
  <si>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</si>
  <si>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</si>
  <si>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</si>
  <si>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</si>
  <si>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</si>
  <si>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</si>
  <si>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</si>
  <si>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</si>
  <si>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</si>
  <si>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</si>
  <si>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</si>
  <si>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</si>
  <si>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</si>
  <si>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</si>
  <si>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</si>
  <si>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</si>
  <si>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</si>
  <si>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</si>
  <si>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</si>
  <si>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</si>
  <si>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</si>
  <si>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</si>
  <si>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</si>
  <si>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</si>
  <si>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</si>
  <si>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</si>
  <si>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</si>
  <si>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</si>
  <si>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</si>
  <si>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</si>
  <si>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</si>
  <si>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</si>
  <si>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</si>
  <si>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</si>
  <si>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</si>
  <si>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</si>
  <si>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</si>
  <si>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</si>
  <si>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</si>
  <si>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</si>
  <si>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</si>
  <si>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</si>
  <si>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</si>
  <si>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</si>
  <si>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</si>
  <si>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</si>
  <si>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</si>
  <si>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</si>
  <si>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</si>
  <si>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</si>
  <si>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</si>
  <si>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</si>
  <si>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</si>
  <si>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</si>
  <si>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</si>
  <si>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</si>
  <si>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</si>
  <si>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</si>
  <si>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</si>
  <si>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</si>
  <si>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</si>
  <si>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</si>
  <si>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</si>
  <si>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</si>
  <si>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</si>
  <si>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</si>
  <si>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</si>
  <si>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</si>
  <si>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</si>
  <si>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</si>
  <si>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</si>
  <si>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</si>
  <si>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</si>
  <si>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</si>
  <si>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</si>
  <si>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</si>
  <si>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</si>
  <si>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</si>
  <si>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</si>
  <si>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</si>
  <si>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</si>
  <si>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</si>
  <si>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</si>
  <si>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</si>
  <si>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</si>
  <si>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</si>
  <si>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</si>
  <si>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</si>
  <si>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</si>
  <si>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</si>
  <si>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</si>
  <si>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</si>
  <si>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</si>
  <si>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</si>
  <si>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</si>
  <si>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</si>
  <si>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</si>
  <si>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</si>
  <si>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</si>
  <si>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</si>
  <si>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</si>
  <si>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</si>
  <si>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</si>
  <si>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</si>
  <si>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</si>
  <si>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</si>
  <si>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</si>
  <si>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</si>
  <si>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</si>
  <si>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</si>
  <si>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</si>
  <si>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</si>
  <si>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</si>
  <si>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</si>
  <si>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</si>
  <si>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</si>
  <si>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</si>
  <si>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</si>
  <si>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</si>
  <si>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</si>
  <si>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</si>
  <si>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</si>
  <si>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</si>
  <si>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</si>
  <si>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</si>
  <si>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</si>
  <si>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</si>
  <si>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</si>
  <si>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</si>
  <si>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</si>
  <si>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</si>
  <si>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</si>
  <si>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</si>
  <si>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</si>
  <si>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</si>
  <si>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</si>
  <si>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</si>
  <si>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</si>
  <si>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</si>
  <si>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</si>
  <si>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</si>
  <si>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</si>
  <si>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</si>
  <si>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</si>
  <si>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</si>
  <si>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</si>
  <si>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</si>
  <si>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</si>
  <si>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</si>
  <si>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</si>
  <si>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</si>
  <si>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</si>
  <si>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</si>
  <si>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</si>
  <si>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</si>
  <si>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</si>
  <si>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</si>
  <si>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</si>
  <si>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</si>
  <si>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</si>
  <si>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</si>
  <si>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</si>
  <si>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</si>
  <si>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</si>
  <si>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</si>
  <si>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</si>
  <si>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</si>
  <si>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</si>
  <si>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</si>
  <si>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</si>
  <si>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</si>
  <si>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</si>
  <si>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</si>
  <si>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</si>
  <si>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</si>
  <si>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</si>
  <si>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</si>
  <si>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</si>
  <si>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</si>
  <si>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</si>
  <si>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</si>
  <si>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</si>
  <si>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</si>
  <si>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</si>
  <si>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</si>
  <si>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</si>
  <si>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</si>
  <si>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</si>
  <si>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</si>
  <si>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</si>
  <si>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</si>
  <si>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</si>
  <si>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</si>
  <si>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</si>
  <si>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</si>
  <si>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</si>
  <si>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</si>
  <si>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</si>
  <si>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</si>
  <si>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</si>
  <si>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</si>
  <si>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</si>
  <si>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</si>
  <si>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</si>
  <si>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</si>
  <si>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</si>
  <si>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</si>
  <si>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</si>
  <si>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</si>
  <si>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</si>
  <si>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</si>
  <si>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</si>
  <si>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</si>
  <si>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</si>
  <si>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</si>
  <si>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</si>
  <si>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</si>
  <si>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</si>
  <si>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</si>
  <si>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</si>
  <si>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</si>
  <si>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</si>
  <si>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</si>
  <si>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</si>
  <si>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</si>
  <si>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</si>
  <si>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</si>
  <si>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</si>
  <si>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</si>
  <si>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</si>
  <si>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</si>
  <si>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</si>
  <si>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</si>
  <si>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</si>
  <si>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</si>
  <si>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</si>
  <si>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</si>
  <si>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</si>
  <si>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</si>
  <si>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</si>
  <si>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</si>
  <si>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</si>
  <si>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</si>
  <si>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</si>
  <si>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</si>
  <si>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</si>
  <si>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</si>
  <si>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</si>
  <si>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</si>
  <si>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</si>
  <si>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</si>
  <si>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</si>
  <si>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</si>
  <si>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</si>
  <si>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</si>
  <si>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</si>
  <si>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</si>
  <si>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</si>
  <si>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</si>
  <si>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</si>
  <si>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</si>
  <si>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</si>
  <si>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</si>
  <si>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</si>
  <si>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</si>
  <si>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</si>
  <si>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</si>
  <si>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</si>
  <si>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</si>
  <si>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</si>
  <si>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</si>
  <si>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</si>
  <si>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</si>
  <si>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</si>
  <si>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</si>
  <si>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</si>
  <si>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</si>
  <si>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</si>
  <si>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</si>
  <si>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</si>
  <si>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</si>
  <si>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</si>
  <si>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</si>
  <si>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</si>
  <si>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</si>
  <si>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</si>
  <si>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</si>
  <si>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</si>
  <si>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</si>
  <si>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</si>
  <si>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</si>
  <si>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</si>
  <si>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</si>
  <si>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</si>
  <si>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</si>
  <si>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</si>
  <si>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</si>
  <si>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</si>
  <si>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</si>
  <si>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</si>
  <si>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</si>
  <si>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</si>
  <si>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</si>
  <si>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</si>
  <si>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</si>
  <si>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</si>
  <si>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</si>
  <si>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</si>
  <si>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</si>
  <si>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</si>
  <si>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</si>
  <si>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</si>
  <si>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</si>
  <si>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</si>
  <si>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</si>
  <si>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</si>
  <si>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</si>
  <si>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</si>
  <si>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</si>
  <si>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</si>
  <si>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</si>
  <si>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</si>
  <si>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</si>
  <si>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</si>
  <si>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</si>
  <si>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</si>
  <si>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</si>
  <si>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</si>
  <si>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</si>
  <si>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</si>
  <si>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</si>
  <si>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</si>
  <si>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</si>
  <si>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</si>
  <si>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</si>
  <si>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</si>
  <si>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</si>
  <si>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</si>
  <si>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</si>
  <si>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</si>
  <si>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</si>
  <si>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</si>
  <si>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</si>
  <si>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</si>
  <si>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</si>
  <si>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</si>
  <si>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</si>
  <si>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</si>
  <si>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</si>
  <si>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</si>
  <si>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</si>
  <si>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</si>
  <si>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</si>
  <si>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</si>
  <si>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</si>
  <si>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</si>
  <si>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</si>
  <si>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</si>
  <si>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</si>
  <si>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</si>
  <si>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</si>
  <si>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</si>
  <si>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</si>
  <si>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</si>
  <si>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</si>
  <si>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</si>
  <si>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</si>
  <si>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</si>
  <si>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</si>
  <si>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</si>
  <si>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</si>
  <si>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</si>
  <si>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</si>
  <si>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</si>
  <si>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</si>
  <si>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</si>
  <si>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</si>
  <si>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</si>
  <si>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</si>
  <si>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</si>
  <si>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</si>
  <si>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</si>
  <si>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</si>
  <si>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</si>
  <si>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</si>
  <si>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</si>
  <si>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</si>
  <si>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</si>
  <si>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</si>
  <si>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</si>
  <si>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</si>
  <si>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</si>
  <si>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</si>
  <si>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</si>
  <si>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</si>
  <si>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</si>
  <si>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</si>
  <si>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</si>
  <si>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</si>
  <si>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</si>
  <si>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</si>
  <si>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</si>
  <si>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</si>
  <si>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</si>
  <si>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</si>
  <si>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</si>
  <si>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</si>
  <si>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</si>
  <si>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</si>
  <si>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</si>
  <si>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</si>
  <si>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</si>
  <si>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</si>
  <si>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</si>
  <si>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</si>
  <si>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</si>
  <si>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</si>
  <si>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</si>
  <si>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</si>
  <si>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</si>
  <si>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</si>
  <si>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</si>
  <si>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</si>
  <si>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</si>
  <si>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</si>
  <si>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</si>
  <si>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</si>
  <si>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</si>
  <si>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</si>
  <si>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</si>
  <si>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</si>
  <si>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</si>
  <si>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</si>
  <si>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</si>
  <si>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</si>
  <si>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</si>
  <si>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</si>
  <si>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</si>
  <si>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</si>
  <si>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</si>
  <si>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</si>
  <si>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</si>
  <si>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</si>
  <si>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</si>
  <si>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</si>
  <si>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</si>
  <si>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</si>
  <si>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</si>
  <si>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</si>
  <si>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</si>
  <si>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</si>
  <si>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</si>
  <si>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</si>
  <si>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</si>
  <si>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</si>
  <si>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</si>
  <si>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</si>
  <si>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</si>
  <si>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</si>
  <si>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</si>
  <si>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</si>
  <si>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</si>
  <si>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</si>
  <si>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</si>
  <si>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</si>
  <si>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</si>
  <si>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</si>
  <si>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</si>
  <si>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</si>
  <si>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</si>
  <si>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</si>
  <si>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</si>
  <si>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</si>
  <si>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</si>
  <si>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</si>
  <si>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</si>
  <si>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</si>
  <si>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</si>
  <si>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</si>
  <si>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</si>
  <si>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</si>
  <si>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</si>
  <si>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</si>
  <si>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</si>
  <si>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</si>
  <si>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</si>
  <si>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</si>
  <si>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</si>
  <si>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</si>
  <si>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</si>
  <si>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</si>
  <si>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</si>
  <si>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</si>
  <si>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</si>
  <si>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</si>
  <si>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</si>
  <si>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</si>
  <si>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</si>
  <si>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</si>
  <si>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</si>
  <si>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</si>
  <si>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</si>
  <si>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</si>
  <si>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</si>
  <si>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</si>
  <si>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</si>
  <si>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</si>
  <si>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</si>
  <si>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</si>
  <si>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</si>
  <si>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</si>
  <si>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</si>
  <si>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</si>
  <si>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</si>
  <si>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</si>
  <si>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</si>
  <si>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</si>
  <si>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</si>
  <si>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</si>
  <si>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</si>
  <si>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</si>
  <si>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</si>
  <si>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</si>
  <si>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</si>
  <si>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</si>
  <si>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</si>
  <si>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</si>
  <si>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</si>
  <si>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</si>
  <si>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</si>
  <si>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</si>
  <si>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</si>
  <si>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</si>
  <si>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</si>
  <si>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</si>
  <si>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</si>
  <si>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</si>
  <si>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</si>
  <si>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</si>
  <si>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</si>
  <si>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</si>
  <si>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</si>
  <si>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</si>
  <si>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</si>
  <si>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</si>
  <si>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</si>
  <si>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</si>
  <si>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</si>
  <si>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</si>
  <si>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</si>
  <si>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</si>
  <si>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</si>
  <si>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</si>
  <si>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</si>
  <si>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</si>
  <si>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</si>
  <si>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</si>
  <si>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</si>
  <si>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</si>
  <si>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</si>
  <si>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</si>
  <si>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</si>
  <si>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</si>
  <si>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</si>
  <si>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</si>
  <si>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</si>
  <si>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</si>
  <si>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</si>
  <si>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</si>
  <si>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</si>
  <si>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</si>
  <si>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</si>
  <si>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</si>
  <si>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</si>
  <si>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</si>
  <si>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</si>
  <si>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</si>
  <si>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</si>
  <si>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</si>
  <si>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</si>
  <si>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</si>
  <si>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</si>
  <si>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</si>
  <si>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</si>
  <si>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</si>
  <si>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</si>
  <si>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</si>
  <si>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</si>
  <si>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</si>
  <si>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</si>
  <si>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</si>
  <si>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</si>
  <si>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</si>
  <si>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</si>
  <si>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</si>
  <si>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</si>
  <si>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</si>
  <si>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</si>
  <si>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</si>
  <si>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</si>
  <si>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</si>
  <si>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</si>
  <si>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</si>
  <si>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</si>
  <si>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</si>
  <si>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</si>
  <si>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</si>
  <si>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</si>
  <si>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</si>
  <si>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</si>
  <si>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</si>
  <si>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</si>
  <si>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</si>
  <si>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</si>
  <si>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</si>
  <si>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</si>
  <si>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</si>
  <si>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</si>
  <si>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</si>
  <si>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</si>
  <si>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</si>
  <si>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</si>
  <si>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</si>
  <si>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</si>
  <si>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</si>
  <si>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</si>
  <si>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</si>
  <si>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</si>
  <si>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</si>
  <si>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</si>
  <si>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</si>
  <si>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</si>
  <si>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</si>
  <si>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</si>
  <si>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</si>
  <si>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</si>
  <si>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</si>
  <si>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</si>
  <si>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</si>
  <si>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</si>
  <si>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</si>
  <si>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</si>
  <si>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</si>
  <si>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</si>
  <si>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</si>
  <si>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</si>
  <si>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</si>
  <si>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</si>
  <si>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</si>
  <si>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</si>
  <si>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</si>
  <si>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</si>
  <si>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</si>
  <si>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</si>
  <si>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</si>
  <si>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</si>
  <si>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</si>
  <si>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</si>
  <si>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</si>
  <si>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</si>
  <si>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</si>
  <si>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</si>
  <si>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</si>
  <si>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</si>
  <si>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</si>
  <si>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</si>
  <si>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</si>
  <si>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</si>
  <si>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</si>
  <si>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</si>
  <si>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</si>
  <si>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</si>
  <si>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</si>
  <si>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</si>
  <si>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</si>
  <si>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</si>
  <si>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</si>
  <si>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</si>
  <si>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</si>
  <si>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</si>
  <si>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</si>
  <si>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</si>
  <si>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</si>
  <si>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</si>
  <si>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</si>
  <si>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</si>
  <si>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</si>
  <si>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</si>
  <si>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</si>
  <si>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</si>
  <si>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</si>
  <si>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</si>
  <si>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</si>
  <si>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</si>
  <si>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</si>
  <si>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</si>
  <si>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</si>
  <si>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</si>
  <si>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</si>
  <si>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</si>
  <si>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</si>
  <si>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</si>
  <si>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</si>
  <si>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</si>
  <si>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</si>
  <si>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</si>
  <si>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</si>
  <si>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</si>
  <si>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</si>
  <si>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</si>
  <si>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</si>
  <si>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</si>
  <si>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</si>
  <si>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</si>
  <si>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</si>
  <si>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</si>
  <si>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</si>
  <si>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</si>
  <si>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</si>
  <si>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</si>
  <si>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</si>
  <si>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</si>
  <si>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</si>
  <si>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</si>
  <si>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</si>
  <si>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</si>
  <si>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</si>
  <si>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</si>
  <si>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</si>
  <si>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</si>
  <si>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</si>
  <si>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</si>
  <si>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</si>
  <si>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</si>
  <si>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</si>
  <si>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</si>
  <si>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</si>
  <si>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</si>
  <si>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</si>
  <si>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</si>
  <si>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</si>
  <si>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</si>
  <si>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</si>
  <si>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</si>
  <si>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</si>
  <si>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</si>
  <si>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</si>
  <si>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</si>
  <si>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</si>
  <si>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</si>
  <si>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</si>
  <si>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</si>
  <si>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</si>
  <si>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</si>
  <si>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</si>
  <si>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</si>
  <si>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</si>
  <si>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</si>
  <si>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</si>
  <si>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</si>
  <si>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</si>
  <si>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</si>
  <si>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</si>
  <si>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</si>
  <si>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</si>
  <si>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</si>
  <si>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</si>
  <si>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</si>
  <si>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</si>
  <si>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</si>
  <si>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</si>
  <si>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</si>
  <si>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</si>
  <si>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</si>
  <si>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</si>
  <si>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</si>
  <si>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</si>
  <si>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</si>
  <si>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</si>
  <si>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</si>
  <si>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</si>
  <si>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</si>
  <si>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</si>
  <si>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</si>
  <si>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</si>
  <si>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</si>
  <si>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</si>
  <si>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</si>
  <si>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</si>
  <si>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</si>
  <si>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</si>
  <si>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</si>
  <si>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</si>
  <si>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</si>
  <si>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</si>
  <si>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</si>
  <si>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</si>
  <si>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</si>
  <si>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</si>
  <si>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</si>
  <si>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</si>
  <si>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</si>
  <si>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</si>
  <si>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</si>
  <si>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</si>
  <si>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</si>
  <si>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</si>
  <si>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</si>
  <si>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</si>
  <si>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</si>
  <si>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</si>
  <si>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</si>
  <si>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</si>
  <si>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</si>
  <si>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</si>
  <si>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</si>
  <si>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</si>
  <si>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</si>
  <si>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</si>
  <si>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</si>
  <si>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</si>
  <si>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</si>
  <si>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</si>
  <si>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</si>
  <si>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</si>
  <si>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</si>
  <si>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</si>
  <si>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</si>
  <si>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</si>
  <si>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</si>
  <si>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</si>
  <si>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</si>
  <si>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</si>
  <si>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</si>
  <si>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</si>
  <si>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</si>
  <si>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</si>
  <si>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</si>
  <si>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</si>
  <si>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</si>
  <si>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</si>
  <si>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</si>
  <si>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</si>
  <si>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</si>
  <si>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</si>
  <si>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</si>
  <si>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</si>
  <si>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</si>
  <si>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</si>
  <si>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</si>
  <si>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</si>
  <si>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</si>
  <si>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</si>
  <si>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</si>
  <si>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</si>
  <si>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</si>
  <si>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</si>
  <si>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</si>
  <si>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</si>
  <si>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</si>
  <si>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</si>
  <si>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</si>
  <si>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</si>
  <si>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</si>
  <si>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</si>
  <si>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</si>
  <si>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</si>
  <si>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</si>
  <si>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</si>
  <si>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</si>
  <si>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</si>
  <si>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</si>
  <si>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</si>
  <si>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</si>
  <si>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</si>
  <si>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</si>
  <si>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</si>
  <si>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</si>
  <si>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</si>
  <si>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</si>
  <si>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</si>
  <si>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</si>
  <si>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</si>
  <si>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</si>
  <si>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</si>
  <si>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</si>
  <si>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</si>
  <si>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</si>
  <si>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</si>
  <si>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</si>
  <si>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</si>
  <si>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</si>
  <si>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</si>
  <si>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</si>
  <si>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</si>
  <si>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</si>
  <si>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</si>
  <si>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</si>
  <si>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</si>
  <si>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</si>
  <si>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</si>
  <si>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</si>
  <si>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</si>
  <si>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</si>
  <si>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</si>
  <si>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</si>
  <si>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</si>
  <si>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</si>
  <si>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</si>
  <si>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</si>
  <si>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</si>
  <si>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</si>
  <si>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</si>
  <si>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</si>
  <si>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</si>
  <si>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</si>
  <si>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</si>
  <si>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</si>
  <si>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</si>
  <si>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</si>
  <si>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</si>
  <si>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</si>
  <si>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</si>
  <si>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</si>
  <si>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</si>
  <si>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</si>
  <si>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</si>
  <si>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</si>
  <si>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</si>
  <si>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</si>
  <si>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</si>
  <si>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</si>
  <si>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</si>
  <si>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</si>
  <si>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</si>
  <si>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</si>
  <si>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</si>
  <si>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</si>
  <si>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</si>
  <si>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</si>
  <si>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</si>
  <si>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</si>
  <si>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</si>
  <si>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</si>
  <si>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</si>
  <si>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</si>
  <si>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</si>
  <si>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</si>
  <si>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</si>
  <si>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</si>
  <si>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</si>
  <si>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</si>
  <si>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</si>
  <si>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</si>
  <si>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</si>
  <si>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</si>
  <si>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</si>
  <si>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</si>
  <si>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</si>
  <si>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</si>
  <si>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</si>
  <si>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</si>
  <si>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</si>
  <si>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</si>
  <si>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</si>
  <si>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</si>
  <si>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</si>
  <si>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</si>
  <si>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</si>
  <si>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</si>
  <si>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</si>
  <si>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</si>
  <si>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</si>
  <si>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</si>
  <si>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</si>
  <si>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</si>
  <si>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</si>
  <si>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</si>
  <si>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</si>
  <si>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</si>
  <si>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</si>
  <si>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</si>
  <si>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</si>
  <si>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</si>
  <si>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</si>
  <si>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</si>
  <si>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</si>
  <si>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</si>
  <si>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</si>
  <si>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</si>
  <si>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</si>
  <si>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</si>
  <si>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</si>
  <si>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</si>
  <si>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</si>
  <si>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</si>
  <si>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</si>
  <si>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</si>
  <si>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</si>
  <si>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</si>
  <si>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</si>
  <si>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</si>
  <si>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</si>
  <si>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</si>
  <si>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</si>
  <si>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</si>
  <si>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</si>
  <si>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</si>
  <si>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</si>
  <si>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</si>
  <si>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</si>
  <si>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</si>
  <si>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</si>
  <si>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</si>
  <si>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</si>
  <si>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</si>
  <si>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</si>
  <si>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</si>
  <si>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</si>
  <si>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</si>
  <si>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</si>
  <si>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</si>
  <si>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</si>
  <si>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</si>
  <si>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</si>
  <si>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</si>
  <si>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</si>
  <si>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</si>
  <si>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</si>
  <si>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</si>
  <si>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</si>
  <si>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</si>
  <si>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</si>
  <si>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</si>
  <si>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</si>
  <si>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</si>
  <si>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</si>
  <si>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</si>
  <si>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</si>
  <si>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</si>
  <si>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</si>
  <si>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</si>
  <si>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</si>
  <si>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</si>
  <si>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</si>
  <si>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</si>
  <si>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</si>
  <si>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</si>
  <si>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</si>
  <si>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</si>
  <si>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</si>
  <si>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</si>
  <si>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</si>
  <si>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</si>
  <si>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</si>
  <si>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</si>
  <si>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</si>
  <si>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</si>
  <si>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</si>
  <si>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</si>
  <si>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</si>
  <si>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</si>
  <si>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</si>
  <si>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</si>
  <si>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</si>
  <si>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</si>
  <si>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</si>
  <si>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</si>
  <si>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</si>
  <si>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</si>
  <si>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</si>
  <si>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</si>
  <si>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</si>
  <si>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</si>
  <si>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</si>
  <si>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</si>
  <si>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</si>
  <si>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</si>
  <si>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</si>
  <si>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</si>
  <si>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</si>
  <si>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</si>
  <si>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</si>
  <si>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</si>
  <si>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</si>
  <si>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</si>
  <si>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</si>
  <si>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</si>
  <si>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</si>
  <si>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</si>
  <si>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</si>
  <si>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</si>
  <si>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</si>
  <si>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</si>
  <si>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</si>
  <si>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</si>
  <si>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</si>
  <si>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</si>
  <si>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</si>
  <si>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</si>
  <si>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</si>
  <si>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</si>
  <si>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</si>
  <si>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</si>
  <si>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</si>
  <si>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</si>
  <si>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</si>
  <si>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</si>
  <si>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</si>
  <si>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</si>
  <si>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</si>
  <si>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</si>
  <si>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</si>
  <si>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</si>
  <si>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</si>
  <si>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</si>
  <si>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</si>
  <si>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</si>
  <si>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</si>
  <si>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</si>
  <si>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</si>
  <si>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</si>
  <si>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</si>
  <si>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</si>
  <si>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</si>
  <si>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</si>
  <si>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</si>
  <si>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</si>
  <si>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</si>
  <si>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</si>
  <si>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</si>
  <si>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</si>
  <si>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</si>
  <si>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</si>
  <si>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</si>
  <si>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</si>
  <si>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</si>
  <si>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</si>
  <si>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</si>
  <si>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</si>
  <si>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</si>
  <si>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</si>
  <si>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</si>
  <si>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</si>
  <si>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</si>
  <si>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</si>
  <si>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</si>
  <si>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</si>
  <si>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</si>
  <si>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</si>
  <si>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</si>
  <si>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</si>
  <si>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</si>
  <si>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</si>
  <si>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</si>
  <si>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</si>
  <si>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</si>
  <si>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</si>
  <si>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</si>
  <si>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</si>
  <si>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</si>
  <si>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</si>
  <si>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</si>
  <si>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</si>
  <si>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</si>
  <si>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</si>
  <si>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</si>
  <si>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</si>
  <si>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</si>
  <si>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</si>
  <si>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</si>
  <si>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</si>
  <si>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</si>
  <si>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</si>
  <si>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</si>
  <si>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</si>
  <si>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</si>
  <si>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</si>
  <si>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</si>
  <si>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</si>
  <si>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</si>
  <si>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</si>
  <si>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</si>
  <si>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</si>
  <si>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</si>
  <si>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</si>
  <si>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</si>
  <si>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</si>
  <si>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</si>
  <si>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</si>
  <si>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</si>
  <si>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</si>
  <si>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</si>
  <si>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</si>
  <si>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</si>
  <si>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</si>
  <si>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</si>
  <si>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</si>
  <si>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</si>
  <si>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</si>
  <si>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</si>
  <si>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</si>
  <si>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</si>
  <si>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</si>
  <si>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</si>
  <si>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</si>
  <si>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</si>
  <si>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</si>
  <si>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</si>
  <si>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</si>
  <si>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</si>
  <si>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</si>
  <si>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</si>
  <si>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</si>
  <si>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</si>
  <si>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</si>
  <si>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</si>
  <si>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</si>
  <si>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</si>
  <si>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</si>
  <si>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</si>
  <si>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</si>
  <si>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</si>
  <si>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</si>
  <si>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</si>
  <si>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</si>
  <si>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</si>
  <si>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</si>
  <si>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</si>
  <si>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</si>
  <si>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</si>
  <si>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</si>
  <si>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</si>
  <si>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</si>
  <si>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</si>
  <si>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</si>
  <si>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</si>
  <si>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</si>
  <si>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</si>
  <si>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</si>
  <si>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</si>
  <si>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</si>
  <si>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</si>
  <si>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</si>
  <si>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</si>
  <si>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</si>
  <si>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</si>
  <si>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</si>
  <si>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</si>
  <si>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</si>
  <si>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</si>
  <si>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</si>
  <si>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</si>
  <si>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</si>
  <si>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</si>
  <si>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</si>
  <si>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</si>
  <si>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</si>
  <si>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</si>
  <si>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</si>
  <si>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</si>
  <si>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</si>
  <si>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</si>
  <si>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</si>
  <si>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</si>
  <si>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</si>
  <si>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</si>
  <si>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</si>
  <si>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</si>
  <si>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</si>
  <si>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</si>
  <si>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</si>
  <si>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</si>
  <si>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</si>
  <si>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</si>
  <si>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</si>
  <si>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</si>
  <si>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</si>
  <si>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</si>
  <si>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</si>
  <si>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</si>
  <si>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</si>
  <si>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</si>
  <si>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</si>
  <si>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</si>
  <si>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</si>
  <si>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</si>
  <si>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</si>
  <si>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</si>
  <si>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</si>
  <si>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</si>
  <si>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</si>
  <si>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</si>
  <si>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</si>
  <si>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</si>
  <si>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</si>
  <si>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</si>
  <si>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</si>
  <si>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</si>
  <si>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</si>
  <si>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</si>
  <si>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</si>
  <si>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</si>
  <si>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</si>
  <si>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</si>
  <si>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</si>
  <si>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</si>
  <si>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</si>
  <si>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</si>
  <si>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</si>
  <si>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</si>
  <si>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</si>
  <si>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</si>
  <si>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</si>
  <si>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</si>
  <si>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</si>
  <si>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</si>
  <si>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</si>
  <si>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</si>
  <si>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</si>
  <si>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</si>
  <si>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</si>
  <si>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</si>
  <si>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</si>
  <si>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</si>
  <si>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</si>
  <si>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</si>
  <si>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</si>
  <si>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</si>
  <si>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</si>
  <si>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</si>
  <si>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</si>
  <si>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</si>
  <si>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</si>
  <si>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</si>
  <si>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</si>
  <si>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</si>
  <si>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</si>
  <si>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</si>
  <si>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</si>
  <si>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</si>
  <si>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</si>
  <si>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</si>
  <si>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</si>
  <si>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</si>
  <si>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</si>
  <si>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</si>
  <si>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</si>
  <si>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</si>
  <si>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</si>
  <si>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</si>
  <si>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</si>
  <si>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</si>
  <si>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</si>
  <si>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</si>
  <si>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</si>
  <si>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</si>
  <si>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</si>
  <si>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</si>
  <si>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</si>
  <si>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</si>
  <si>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</si>
  <si>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</si>
  <si>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</si>
  <si>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</si>
  <si>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</si>
  <si>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</si>
  <si>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</si>
  <si>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</si>
  <si>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</si>
  <si>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</si>
  <si>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</si>
  <si>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</si>
  <si>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</si>
  <si>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</si>
  <si>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</si>
  <si>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</si>
  <si>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</si>
  <si>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</si>
  <si>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</si>
  <si>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</si>
  <si>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</si>
  <si>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</si>
  <si>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</si>
  <si>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</si>
  <si>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</si>
  <si>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</si>
  <si>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</si>
  <si>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</si>
  <si>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</si>
  <si>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</si>
  <si>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</si>
  <si>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</si>
  <si>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</si>
  <si>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</si>
  <si>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</si>
  <si>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</si>
  <si>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</si>
  <si>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</si>
  <si>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</si>
  <si>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</si>
  <si>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</si>
  <si>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</si>
  <si>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</si>
  <si>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</si>
  <si>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</si>
  <si>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</si>
  <si>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</si>
  <si>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</si>
  <si>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</si>
  <si>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</si>
  <si>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</si>
  <si>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</si>
  <si>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</si>
  <si>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</si>
  <si>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</si>
  <si>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</si>
  <si>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</si>
  <si>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</si>
  <si>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</si>
  <si>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</si>
  <si>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</si>
  <si>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</si>
  <si>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</si>
  <si>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</si>
  <si>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</si>
  <si>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</si>
  <si>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</si>
  <si>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</si>
  <si>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</si>
  <si>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</si>
  <si>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</si>
  <si>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</si>
  <si>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</si>
  <si>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</si>
  <si>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</si>
  <si>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</si>
  <si>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</si>
  <si>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</si>
  <si>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</si>
  <si>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</si>
  <si>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</si>
  <si>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</si>
  <si>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</si>
  <si>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</si>
  <si>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</si>
  <si>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</si>
  <si>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</si>
  <si>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</si>
  <si>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</si>
  <si>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</si>
  <si>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</si>
  <si>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</si>
  <si>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</si>
  <si>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</si>
  <si>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</si>
  <si>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</si>
  <si>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</si>
  <si>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</si>
  <si>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</si>
  <si>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</si>
  <si>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</si>
  <si>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</si>
  <si>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</si>
  <si>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</si>
  <si>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</si>
  <si>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</si>
  <si>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</si>
  <si>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</si>
  <si>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</si>
  <si>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</si>
  <si>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</si>
  <si>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</si>
  <si>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</si>
  <si>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</si>
  <si>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</si>
  <si>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</si>
  <si>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</si>
  <si>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</si>
  <si>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</si>
  <si>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</si>
  <si>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</si>
  <si>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</si>
  <si>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</si>
  <si>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</si>
  <si>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</si>
  <si>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</si>
  <si>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</si>
  <si>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</si>
  <si>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</si>
  <si>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</si>
  <si>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</si>
  <si>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</si>
  <si>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</si>
  <si>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</si>
  <si>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</si>
  <si>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</si>
  <si>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</si>
  <si>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</si>
  <si>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</si>
  <si>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</si>
  <si>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</si>
  <si>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</si>
  <si>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</si>
  <si>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</si>
  <si>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</si>
  <si>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</si>
  <si>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</si>
  <si>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</si>
  <si>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</si>
  <si>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</si>
  <si>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</si>
  <si>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</si>
  <si>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</si>
  <si>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</si>
  <si>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</si>
  <si>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</si>
  <si>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</si>
  <si>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</si>
  <si>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</si>
  <si>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</si>
  <si>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</si>
  <si>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</si>
  <si>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</si>
  <si>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</si>
  <si>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</si>
  <si>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</si>
  <si>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</si>
  <si>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</si>
  <si>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</si>
  <si>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</si>
  <si>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</si>
  <si>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</si>
  <si>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</si>
  <si>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</si>
  <si>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</si>
  <si>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</si>
  <si>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</si>
  <si>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</si>
  <si>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</si>
  <si>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</si>
  <si>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</si>
  <si>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</si>
  <si>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</si>
  <si>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</si>
  <si>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</si>
  <si>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</si>
  <si>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</si>
  <si>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</si>
  <si>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</si>
  <si>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</si>
  <si>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</si>
  <si>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</si>
  <si>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</si>
  <si>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</si>
  <si>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</si>
  <si>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</si>
  <si>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</si>
  <si>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</si>
  <si>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</si>
  <si>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</si>
  <si>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</si>
  <si>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</si>
  <si>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</si>
  <si>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</si>
  <si>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</si>
  <si>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</si>
  <si>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</si>
  <si>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</si>
  <si>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</si>
  <si>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</si>
  <si>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</si>
  <si>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</si>
  <si>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</si>
  <si>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</si>
  <si>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</si>
  <si>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</si>
  <si>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</si>
  <si>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</si>
  <si>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</si>
  <si>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</si>
  <si>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</si>
  <si>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</si>
  <si>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</si>
  <si>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</si>
  <si>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</si>
  <si>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</si>
  <si>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</si>
  <si>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</si>
  <si>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</si>
  <si>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</si>
  <si>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</si>
  <si>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</si>
  <si>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</si>
  <si>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</si>
  <si>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</si>
  <si>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</si>
  <si>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</si>
  <si>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</si>
  <si>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</si>
  <si>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</si>
  <si>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</si>
  <si>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</si>
  <si>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</si>
  <si>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</si>
  <si>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</si>
  <si>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</si>
  <si>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</si>
  <si>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</si>
  <si>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</si>
  <si>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</si>
  <si>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</si>
  <si>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</si>
  <si>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</si>
  <si>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</si>
  <si>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</si>
  <si>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</si>
  <si>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</si>
  <si>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</si>
  <si>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</si>
  <si>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</si>
  <si>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</si>
  <si>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</si>
  <si>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</si>
  <si>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</si>
  <si>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</si>
  <si>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</si>
  <si>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</si>
  <si>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</si>
  <si>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</si>
  <si>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</si>
  <si>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</si>
  <si>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</si>
  <si>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</si>
  <si>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</si>
  <si>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</si>
  <si>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</si>
  <si>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</si>
  <si>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</si>
  <si>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</si>
  <si>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</si>
  <si>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</si>
  <si>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</si>
  <si>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</si>
  <si>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</si>
  <si>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</si>
  <si>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</si>
  <si>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</si>
  <si>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</si>
  <si>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</si>
  <si>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</si>
  <si>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</si>
  <si>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</si>
  <si>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</si>
  <si>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</si>
  <si>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</si>
  <si>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</si>
  <si>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</si>
  <si>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</si>
  <si>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</si>
  <si>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</si>
  <si>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</si>
  <si>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</si>
  <si>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</si>
  <si>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</si>
  <si>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</si>
  <si>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</si>
  <si>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</si>
  <si>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</si>
  <si>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</si>
  <si>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</si>
  <si>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</si>
  <si>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</si>
  <si>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</si>
  <si>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</si>
  <si>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</si>
  <si>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</si>
  <si>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</si>
  <si>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</si>
  <si>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</si>
  <si>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</si>
  <si>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</si>
  <si>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</si>
  <si>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</si>
  <si>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</si>
  <si>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</si>
  <si>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</si>
  <si>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</si>
  <si>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</si>
  <si>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</si>
  <si>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</si>
  <si>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</si>
  <si>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</si>
  <si>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</si>
  <si>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</si>
  <si>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</si>
  <si>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</si>
  <si>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</si>
  <si>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</si>
  <si>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</si>
  <si>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</si>
  <si>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</si>
  <si>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</si>
  <si>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</si>
  <si>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</si>
  <si>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</si>
  <si>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</si>
  <si>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</si>
  <si>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</si>
  <si>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</si>
  <si>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</si>
  <si>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</si>
  <si>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</si>
  <si>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</si>
  <si>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</si>
  <si>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</si>
  <si>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</si>
  <si>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</si>
  <si>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</si>
  <si>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</si>
  <si>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</si>
  <si>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</si>
  <si>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</si>
  <si>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</si>
  <si>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</si>
  <si>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</si>
  <si>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</si>
  <si>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</si>
  <si>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</si>
  <si>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</si>
  <si>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</si>
  <si>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</si>
  <si>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</si>
  <si>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</si>
  <si>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</si>
  <si>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</si>
  <si>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</si>
  <si>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</si>
  <si>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</si>
  <si>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</si>
  <si>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</si>
  <si>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</si>
  <si>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</si>
  <si>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</si>
  <si>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</si>
  <si>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</si>
  <si>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</si>
  <si>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</si>
  <si>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</si>
  <si>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</si>
  <si>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</si>
  <si>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</si>
  <si>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</si>
  <si>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</si>
  <si>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</si>
  <si>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</si>
  <si>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</si>
  <si>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</si>
  <si>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</si>
  <si>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</si>
  <si>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</si>
  <si>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</si>
  <si>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</si>
  <si>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</si>
  <si>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</si>
  <si>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</si>
  <si>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</si>
  <si>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</si>
  <si>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</si>
  <si>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</si>
  <si>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</si>
  <si>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</si>
  <si>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</si>
  <si>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</si>
  <si>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</si>
  <si>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</si>
  <si>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</si>
  <si>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</si>
  <si>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</si>
  <si>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</si>
  <si>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</si>
  <si>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</si>
  <si>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</si>
  <si>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</si>
  <si>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</si>
  <si>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</si>
  <si>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</si>
  <si>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</si>
  <si>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</si>
  <si>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</si>
  <si>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</si>
  <si>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</si>
  <si>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</si>
  <si>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</si>
  <si>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</si>
  <si>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</si>
  <si>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</si>
  <si>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</si>
  <si>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</si>
  <si>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</si>
  <si>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</si>
  <si>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</si>
  <si>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</si>
  <si>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</si>
  <si>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</si>
  <si>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</si>
  <si>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</si>
  <si>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</si>
  <si>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</si>
  <si>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</si>
  <si>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</si>
  <si>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</si>
  <si>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</si>
  <si>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</si>
  <si>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</si>
  <si>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</si>
  <si>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</si>
  <si>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</si>
  <si>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</si>
  <si>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</si>
  <si>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</si>
  <si>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</si>
  <si>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</si>
  <si>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</si>
  <si>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</si>
  <si>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</si>
  <si>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</si>
  <si>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</si>
  <si>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</si>
  <si>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</si>
  <si>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</si>
  <si>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</si>
  <si>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</si>
  <si>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</si>
  <si>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</si>
  <si>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</si>
  <si>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</si>
  <si>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</si>
  <si>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</si>
  <si>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</si>
  <si>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</si>
  <si>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</si>
  <si>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</si>
  <si>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</si>
  <si>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</si>
  <si>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</si>
  <si>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</si>
  <si>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</si>
  <si>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</si>
  <si>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</si>
  <si>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</si>
  <si>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</si>
  <si>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</si>
  <si>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</si>
  <si>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</si>
  <si>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</si>
  <si>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</si>
  <si>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</si>
  <si>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</si>
  <si>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</si>
  <si>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</si>
  <si>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</si>
  <si>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</si>
  <si>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</si>
  <si>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</si>
  <si>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</si>
  <si>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</si>
  <si>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</si>
  <si>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</si>
  <si>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</si>
  <si>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</si>
  <si>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</si>
  <si>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</si>
  <si>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</si>
  <si>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</si>
  <si>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</si>
  <si>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</si>
  <si>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</si>
  <si>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</si>
  <si>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</si>
  <si>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</si>
  <si>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</si>
  <si>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</si>
  <si>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</si>
  <si>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</si>
  <si>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</si>
  <si>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</si>
  <si>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</si>
  <si>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</si>
  <si>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</si>
  <si>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</si>
  <si>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</si>
  <si>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</si>
  <si>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</si>
  <si>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</si>
  <si>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</si>
  <si>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</si>
  <si>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</si>
  <si>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</si>
  <si>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</si>
  <si>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</si>
  <si>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</si>
  <si>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</si>
  <si>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</si>
  <si>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</si>
  <si>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</si>
  <si>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</si>
  <si>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</si>
  <si>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</si>
  <si>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</si>
  <si>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</si>
  <si>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</si>
  <si>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</si>
  <si>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</si>
  <si>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</si>
  <si>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</si>
  <si>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</si>
  <si>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</si>
  <si>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</si>
  <si>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</si>
  <si>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</si>
  <si>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</si>
  <si>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</si>
  <si>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</si>
  <si>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</si>
  <si>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</si>
  <si>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</si>
  <si>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</si>
  <si>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</si>
  <si>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</si>
  <si>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</si>
  <si>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</si>
  <si>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</si>
  <si>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</si>
  <si>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</si>
  <si>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</si>
  <si>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</si>
  <si>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</si>
  <si>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</si>
  <si>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</si>
  <si>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</si>
  <si>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</si>
  <si>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</si>
  <si>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</si>
  <si>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</si>
  <si>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</si>
  <si>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</si>
  <si>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</si>
  <si>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</si>
  <si>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</si>
  <si>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</si>
  <si>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</si>
  <si>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</si>
  <si>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</si>
  <si>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</si>
  <si>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</si>
  <si>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</si>
  <si>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</si>
  <si>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</si>
  <si>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</si>
  <si>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</si>
  <si>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</si>
  <si>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</si>
  <si>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</si>
  <si>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</si>
  <si>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</si>
  <si>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</si>
  <si>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</si>
  <si>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</si>
  <si>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</si>
  <si>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</si>
  <si>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</si>
  <si>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</si>
  <si>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</si>
  <si>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</si>
  <si>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</si>
  <si>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</si>
  <si>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</si>
  <si>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</si>
  <si>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</si>
  <si>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</si>
  <si>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</si>
  <si>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</si>
  <si>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</si>
  <si>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</si>
  <si>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</si>
  <si>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</si>
  <si>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</si>
  <si>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</si>
  <si>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</si>
  <si>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</si>
  <si>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</si>
  <si>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</si>
  <si>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</si>
  <si>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</si>
  <si>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</si>
  <si>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</si>
  <si>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</si>
  <si>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</si>
  <si>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</si>
  <si>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</si>
  <si>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</si>
  <si>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</si>
  <si>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</si>
  <si>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</si>
  <si>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</si>
  <si>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</si>
  <si>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</si>
  <si>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</si>
  <si>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</si>
  <si>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</si>
  <si>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</si>
  <si>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</si>
  <si>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</si>
  <si>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</si>
  <si>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</si>
  <si>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</si>
  <si>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</si>
  <si>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</si>
  <si>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</si>
  <si>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</si>
  <si>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</si>
  <si>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</si>
  <si>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</si>
  <si>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</si>
  <si>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</si>
  <si>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</si>
  <si>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</si>
  <si>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</si>
  <si>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</si>
  <si>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</si>
  <si>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</si>
  <si>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</si>
  <si>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</si>
  <si>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</si>
  <si>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</si>
  <si>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</si>
  <si>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</si>
  <si>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</si>
  <si>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</si>
  <si>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</si>
  <si>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</si>
  <si>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</si>
  <si>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</si>
  <si>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</si>
  <si>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</si>
  <si>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</si>
  <si>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</si>
  <si>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</si>
  <si>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</si>
  <si>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</si>
  <si>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</si>
  <si>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</si>
  <si>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</si>
  <si>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</si>
  <si>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</si>
  <si>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</si>
  <si>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</si>
  <si>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</si>
  <si>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</si>
  <si>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</si>
  <si>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</si>
  <si>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</si>
  <si>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</si>
  <si>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</si>
  <si>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</si>
  <si>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</si>
  <si>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</si>
  <si>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</si>
  <si>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</si>
  <si>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</si>
  <si>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</si>
  <si>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</si>
  <si>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</si>
  <si>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</si>
  <si>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</si>
  <si>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</si>
  <si>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</si>
  <si>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</si>
  <si>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</si>
  <si>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</si>
  <si>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</si>
  <si>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</si>
  <si>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</si>
  <si>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</si>
  <si>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</si>
  <si>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</si>
  <si>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</si>
  <si>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</si>
  <si>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</si>
  <si>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</si>
  <si>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</si>
  <si>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</si>
  <si>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</si>
  <si>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</si>
  <si>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</si>
  <si>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</si>
  <si>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</si>
  <si>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</si>
  <si>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</si>
  <si>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</si>
  <si>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</si>
  <si>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</si>
  <si>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</si>
  <si>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</si>
  <si>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</si>
  <si>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</si>
  <si>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</si>
  <si>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</si>
  <si>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</si>
  <si>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</si>
  <si>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</si>
  <si>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</si>
  <si>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</si>
  <si>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</si>
  <si>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</si>
  <si>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</si>
  <si>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</si>
  <si>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</si>
  <si>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</si>
  <si>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</si>
  <si>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</si>
  <si>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</si>
  <si>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</si>
  <si>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</si>
  <si>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</si>
  <si>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</si>
  <si>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</si>
  <si>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</si>
  <si>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</si>
  <si>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</si>
  <si>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</si>
  <si>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</si>
  <si>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</si>
  <si>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</si>
  <si>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</si>
  <si>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</si>
  <si>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</si>
  <si>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</si>
  <si>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</si>
  <si>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</si>
  <si>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</si>
  <si>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</si>
  <si>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</si>
  <si>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</si>
  <si>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</si>
  <si>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</si>
  <si>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</si>
  <si>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</si>
  <si>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</si>
  <si>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</si>
  <si>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</si>
  <si>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</si>
  <si>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</si>
  <si>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</si>
  <si>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</si>
  <si>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</si>
  <si>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</si>
  <si>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</si>
  <si>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</si>
  <si>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</si>
  <si>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</si>
  <si>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</si>
  <si>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</si>
  <si>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</si>
  <si>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</si>
  <si>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</si>
  <si>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</si>
  <si>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</si>
  <si>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</si>
  <si>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</si>
  <si>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</si>
  <si>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</si>
  <si>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</si>
  <si>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</si>
  <si>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</si>
  <si>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</si>
  <si>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</si>
  <si>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</si>
  <si>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</si>
  <si>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</si>
  <si>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</si>
  <si>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</si>
  <si>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</si>
  <si>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</si>
  <si>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</si>
  <si>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</si>
  <si>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</si>
  <si>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</si>
  <si>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</si>
  <si>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</si>
  <si>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</si>
  <si>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</si>
  <si>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</si>
  <si>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</si>
  <si>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</si>
  <si>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</si>
  <si>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</si>
  <si>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</si>
  <si>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</si>
  <si>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</si>
  <si>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</si>
  <si>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</si>
  <si>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</si>
  <si>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</si>
  <si>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</si>
  <si>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</si>
  <si>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</si>
  <si>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</si>
  <si>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</si>
  <si>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</si>
  <si>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</si>
  <si>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</si>
  <si>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</si>
  <si>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</si>
  <si>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</si>
  <si>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</si>
  <si>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</si>
  <si>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</si>
  <si>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</si>
  <si>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</si>
  <si>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</si>
  <si>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</si>
  <si>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</si>
  <si>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</si>
  <si>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</si>
  <si>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</si>
  <si>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</si>
  <si>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</si>
  <si>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</si>
  <si>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</si>
  <si>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</si>
  <si>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</si>
  <si>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</si>
  <si>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</si>
  <si>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</si>
  <si>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</si>
  <si>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</si>
  <si>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</si>
  <si>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</si>
  <si>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</si>
  <si>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</si>
  <si>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</si>
  <si>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</si>
  <si>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</si>
  <si>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</si>
  <si>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</si>
  <si>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</si>
  <si>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</si>
  <si>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</si>
  <si>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</si>
  <si>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</si>
  <si>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</si>
  <si>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</si>
  <si>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</si>
  <si>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</si>
  <si>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</si>
  <si>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</si>
  <si>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</si>
  <si>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</si>
  <si>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</si>
  <si>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</si>
  <si>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</si>
  <si>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</si>
  <si>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</si>
  <si>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</si>
  <si>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</si>
  <si>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</si>
  <si>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</si>
  <si>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</si>
  <si>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</si>
  <si>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</si>
  <si>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</si>
  <si>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</si>
  <si>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</si>
  <si>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</si>
  <si>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</si>
  <si>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</si>
  <si>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</si>
  <si>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</si>
  <si>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</si>
  <si>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</si>
  <si>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</si>
  <si>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</si>
  <si>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</si>
  <si>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</si>
  <si>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</si>
  <si>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</si>
  <si>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</si>
  <si>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</si>
  <si>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</si>
  <si>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</si>
  <si>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</si>
  <si>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</si>
  <si>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</si>
  <si>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</si>
  <si>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</si>
  <si>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</si>
  <si>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</si>
  <si>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</si>
  <si>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</si>
  <si>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</si>
  <si>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</si>
  <si>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</si>
  <si>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</si>
  <si>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</si>
  <si>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</si>
  <si>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</si>
  <si>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</si>
  <si>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</si>
  <si>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</si>
  <si>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</si>
  <si>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</si>
  <si>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</si>
  <si>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</si>
  <si>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</si>
  <si>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</si>
  <si>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</si>
  <si>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</si>
  <si>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</si>
  <si>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</si>
  <si>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</si>
  <si>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</si>
  <si>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</si>
  <si>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</si>
  <si>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</si>
  <si>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</si>
  <si>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</si>
  <si>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</si>
  <si>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</si>
  <si>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</si>
  <si>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</si>
  <si>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</si>
  <si>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</si>
  <si>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</si>
  <si>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</si>
  <si>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</si>
  <si>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</si>
  <si>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</si>
  <si>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</si>
  <si>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</si>
  <si>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</si>
  <si>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</si>
  <si>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</si>
  <si>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</si>
  <si>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</si>
  <si>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</si>
  <si>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</si>
  <si>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</si>
  <si>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</si>
  <si>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</si>
  <si>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</si>
  <si>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</si>
  <si>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</si>
  <si>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</si>
  <si>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</si>
  <si>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</si>
  <si>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</si>
  <si>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</si>
  <si>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</si>
  <si>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</si>
  <si>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</si>
  <si>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</si>
  <si>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</si>
  <si>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</si>
  <si>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</si>
  <si>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</si>
  <si>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</si>
  <si>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</si>
  <si>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</si>
  <si>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</si>
  <si>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</si>
  <si>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</si>
  <si>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</si>
  <si>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</si>
  <si>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</si>
  <si>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</si>
  <si>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</si>
  <si>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</si>
  <si>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</si>
  <si>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</si>
  <si>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</si>
  <si>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</si>
  <si>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</si>
  <si>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</si>
  <si>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</si>
  <si>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</si>
  <si>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</si>
  <si>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</si>
  <si>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</si>
  <si>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</si>
  <si>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</si>
  <si>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</si>
  <si>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</si>
  <si>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</si>
  <si>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</si>
  <si>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</si>
  <si>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</si>
  <si>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</si>
  <si>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</si>
  <si>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</si>
  <si>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</si>
  <si>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</si>
  <si>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</si>
  <si>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</si>
  <si>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</si>
  <si>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</si>
  <si>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</si>
  <si>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</si>
  <si>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</si>
  <si>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</si>
  <si>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</si>
  <si>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</si>
  <si>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</si>
  <si>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</si>
  <si>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</si>
  <si>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</si>
  <si>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</si>
  <si>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</si>
  <si>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</si>
  <si>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</si>
  <si>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</si>
  <si>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</si>
  <si>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</si>
  <si>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</si>
  <si>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</si>
  <si>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</si>
  <si>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</si>
  <si>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</si>
  <si>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</si>
  <si>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</si>
  <si>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</si>
  <si>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</si>
  <si>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</si>
  <si>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</si>
  <si>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</si>
  <si>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</si>
  <si>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</si>
  <si>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</si>
  <si>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</si>
  <si>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</si>
  <si>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</si>
  <si>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</si>
  <si>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</si>
  <si>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</si>
  <si>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</si>
  <si>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</si>
  <si>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</si>
  <si>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</si>
  <si>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</si>
  <si>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</si>
  <si>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</si>
  <si>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</si>
  <si>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</si>
  <si>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</si>
  <si>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</si>
  <si>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</si>
  <si>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</si>
  <si>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</si>
  <si>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</si>
  <si>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</si>
  <si>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</si>
  <si>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</si>
  <si>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</si>
  <si>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</si>
  <si>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</si>
  <si>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</si>
  <si>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</si>
  <si>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</si>
  <si>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</si>
  <si>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</si>
  <si>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</si>
  <si>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</si>
  <si>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</si>
  <si>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</si>
  <si>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</si>
  <si>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</si>
  <si>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</si>
  <si>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</si>
  <si>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</si>
  <si>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</si>
  <si>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</si>
  <si>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</si>
  <si>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</si>
  <si>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</si>
  <si>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</si>
  <si>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</si>
  <si>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</si>
  <si>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</si>
  <si>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</si>
  <si>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</si>
  <si>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</si>
  <si>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</si>
  <si>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</si>
  <si>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</si>
  <si>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</si>
  <si>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</si>
  <si>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</si>
  <si>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</si>
  <si>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</si>
  <si>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</si>
  <si>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</si>
  <si>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</si>
  <si>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</si>
  <si>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</si>
  <si>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</si>
  <si>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</si>
  <si>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</si>
  <si>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</si>
  <si>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</si>
  <si>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</si>
  <si>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</si>
  <si>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</si>
  <si>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</si>
  <si>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</si>
  <si>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</si>
  <si>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</si>
  <si>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</si>
  <si>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</si>
  <si>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</si>
  <si>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</si>
  <si>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</si>
  <si>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</si>
  <si>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</si>
  <si>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</si>
  <si>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</si>
  <si>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</si>
  <si>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</si>
  <si>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</si>
  <si>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</si>
  <si>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</si>
  <si>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</si>
  <si>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</si>
  <si>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</si>
  <si>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</si>
  <si>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</si>
  <si>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</si>
  <si>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</si>
  <si>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</si>
  <si>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</si>
  <si>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</si>
  <si>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</si>
  <si>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</si>
  <si>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</si>
  <si>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</si>
  <si>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</si>
  <si>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</si>
  <si>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</si>
  <si>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</si>
  <si>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</si>
  <si>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</si>
  <si>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</si>
  <si>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</si>
  <si>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</si>
  <si>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</si>
  <si>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</si>
  <si>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</si>
  <si>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</si>
  <si>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</si>
  <si>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</si>
  <si>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</si>
  <si>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</si>
  <si>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</si>
  <si>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</si>
  <si>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</si>
  <si>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</si>
  <si>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</si>
  <si>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</si>
  <si>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</si>
  <si>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</si>
  <si>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</si>
  <si>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</si>
  <si>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</si>
  <si>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</si>
  <si>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</si>
  <si>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</si>
  <si>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</si>
  <si>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</si>
  <si>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</si>
  <si>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</si>
  <si>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</si>
  <si>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</si>
  <si>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</si>
  <si>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</si>
  <si>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</si>
  <si>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</si>
  <si>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</si>
  <si>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</si>
  <si>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</si>
  <si>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</si>
  <si>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</si>
  <si>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</si>
  <si>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</si>
  <si>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</si>
  <si>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</si>
  <si>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</si>
  <si>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</si>
  <si>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</si>
  <si>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</si>
  <si>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</si>
  <si>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</si>
  <si>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</si>
  <si>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</si>
  <si>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</si>
  <si>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</si>
  <si>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</si>
  <si>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</si>
  <si>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</si>
  <si>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</si>
  <si>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</si>
  <si>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</si>
  <si>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</si>
  <si>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</si>
  <si>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</si>
  <si>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</si>
  <si>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</si>
  <si>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</si>
  <si>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</si>
  <si>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</si>
  <si>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</si>
  <si>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</si>
  <si>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</si>
  <si>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</si>
  <si>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</si>
  <si>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</si>
  <si>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</si>
  <si>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</si>
  <si>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</si>
  <si>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</si>
  <si>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</si>
  <si>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</si>
  <si>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</si>
  <si>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</si>
  <si>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</si>
  <si>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</si>
  <si>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</si>
  <si>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</si>
  <si>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</si>
  <si>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</si>
  <si>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</si>
  <si>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</si>
  <si>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</si>
  <si>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</si>
  <si>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</si>
  <si>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</si>
  <si>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</si>
  <si>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</si>
  <si>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</si>
  <si>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</si>
  <si>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</si>
  <si>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</si>
  <si>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</si>
  <si>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</si>
  <si>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</si>
  <si>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</si>
  <si>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</si>
  <si>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</si>
  <si>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</si>
  <si>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</si>
  <si>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</si>
  <si>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</si>
  <si>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</si>
  <si>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</si>
  <si>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</si>
  <si>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</si>
  <si>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</si>
  <si>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</si>
  <si>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</si>
  <si>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</si>
  <si>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</si>
  <si>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</si>
  <si>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</si>
  <si>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</si>
  <si>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</si>
  <si>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</si>
  <si>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</si>
  <si>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</si>
  <si>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</si>
  <si>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</si>
  <si>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</si>
  <si>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</si>
  <si>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</si>
  <si>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</si>
  <si>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</si>
  <si>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</si>
  <si>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</si>
  <si>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</si>
  <si>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</si>
  <si>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</si>
  <si>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</si>
  <si>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</si>
  <si>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</si>
  <si>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</si>
  <si>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</si>
  <si>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</si>
  <si>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</si>
  <si>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</si>
  <si>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</si>
  <si>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</si>
  <si>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</si>
  <si>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</si>
  <si>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</si>
  <si>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</si>
  <si>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</si>
  <si>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</si>
  <si>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</si>
  <si>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</si>
  <si>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</si>
  <si>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</si>
  <si>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</si>
  <si>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</si>
  <si>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</si>
  <si>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</si>
  <si>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</si>
  <si>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</si>
  <si>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</si>
  <si>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</si>
  <si>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</si>
  <si>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</si>
  <si>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</si>
  <si>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</si>
  <si>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</si>
  <si>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</si>
  <si>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</si>
  <si>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</si>
  <si>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</si>
  <si>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</si>
  <si>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</si>
  <si>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</si>
  <si>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</si>
  <si>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</si>
  <si>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</si>
  <si>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</si>
  <si>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</si>
  <si>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</si>
  <si>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</si>
  <si>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</si>
  <si>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</si>
  <si>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</si>
  <si>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</si>
  <si>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</si>
  <si>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</si>
  <si>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</si>
  <si>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</si>
  <si>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</si>
  <si>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</si>
  <si>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</si>
  <si>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</si>
  <si>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</si>
  <si>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</si>
  <si>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</si>
  <si>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</si>
  <si>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</si>
  <si>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</si>
  <si>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</si>
  <si>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</si>
  <si>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</si>
  <si>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</si>
  <si>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</si>
  <si>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</si>
  <si>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</si>
  <si>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</si>
  <si>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</si>
  <si>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</si>
  <si>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</si>
  <si>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</si>
  <si>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</si>
  <si>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</si>
  <si>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</si>
  <si>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</si>
  <si>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</si>
  <si>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</si>
  <si>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</si>
  <si>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</si>
  <si>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</si>
  <si>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</si>
  <si>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</si>
  <si>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</si>
  <si>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</si>
  <si>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</si>
  <si>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</si>
  <si>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</si>
  <si>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</si>
  <si>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</si>
  <si>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</si>
  <si>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</si>
  <si>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</si>
  <si>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</si>
  <si>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</si>
  <si>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</si>
  <si>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</si>
  <si>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</si>
  <si>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</si>
  <si>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</si>
  <si>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</si>
  <si>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</si>
  <si>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</si>
  <si>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</si>
  <si>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</si>
  <si>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</si>
  <si>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</si>
  <si>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</si>
  <si>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</si>
  <si>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</si>
  <si>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</si>
  <si>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</si>
  <si>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</si>
  <si>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</si>
  <si>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</si>
  <si>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</si>
  <si>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</si>
  <si>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</si>
  <si>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</si>
  <si>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</si>
  <si>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</si>
  <si>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</si>
  <si>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</si>
  <si>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</si>
  <si>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</si>
  <si>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</si>
  <si>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</si>
  <si>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</si>
  <si>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</si>
  <si>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</si>
  <si>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</si>
  <si>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</si>
  <si>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</si>
  <si>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</si>
  <si>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</si>
  <si>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</si>
  <si>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</si>
  <si>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</si>
  <si>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</si>
  <si>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</si>
  <si>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</si>
  <si>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</si>
  <si>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</si>
  <si>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</si>
  <si>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</si>
  <si>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</si>
  <si>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</si>
  <si>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</si>
  <si>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</si>
  <si>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</si>
  <si>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</si>
  <si>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</si>
  <si>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</si>
  <si>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</si>
  <si>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</si>
  <si>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</si>
  <si>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</si>
  <si>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</si>
  <si>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</si>
  <si>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</si>
  <si>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</si>
  <si>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</si>
  <si>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</si>
  <si>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</si>
  <si>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</si>
  <si>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</si>
  <si>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</si>
  <si>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</si>
  <si>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</si>
  <si>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</si>
  <si>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</si>
  <si>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</si>
  <si>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</si>
  <si>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</si>
  <si>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</si>
  <si>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</si>
  <si>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</si>
  <si>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</si>
  <si>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</si>
  <si>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</si>
  <si>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</si>
  <si>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</si>
  <si>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</si>
  <si>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</si>
  <si>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</si>
  <si>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</si>
  <si>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</si>
  <si>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</si>
  <si>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</si>
  <si>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</si>
  <si>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</si>
  <si>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</si>
  <si>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</si>
  <si>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</si>
  <si>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</si>
  <si>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</si>
  <si>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</si>
  <si>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</si>
  <si>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</si>
  <si>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</si>
  <si>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</si>
  <si>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</si>
  <si>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</si>
  <si>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</si>
  <si>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</si>
  <si>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</si>
  <si>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</si>
  <si>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</si>
  <si>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</si>
  <si>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</si>
  <si>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</si>
  <si>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</si>
  <si>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</si>
  <si>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</si>
  <si>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</si>
  <si>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</si>
  <si>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</si>
  <si>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</si>
  <si>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</si>
  <si>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</si>
  <si>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</si>
  <si>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</si>
  <si>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</si>
  <si>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</si>
  <si>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</si>
  <si>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</si>
  <si>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</si>
  <si>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</si>
  <si>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</si>
  <si>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</si>
  <si>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</si>
  <si>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</si>
  <si>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</si>
  <si>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</si>
  <si>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</si>
  <si>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</si>
  <si>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</si>
  <si>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</si>
  <si>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</si>
  <si>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</si>
  <si>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</si>
  <si>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</si>
  <si>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</si>
  <si>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</si>
  <si>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</si>
  <si>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</si>
  <si>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</si>
  <si>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</si>
  <si>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</si>
  <si>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</si>
  <si>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</si>
  <si>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</si>
  <si>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</si>
  <si>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</si>
  <si>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</si>
  <si>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</si>
  <si>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</si>
  <si>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</si>
  <si>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</si>
  <si>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</si>
  <si>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</si>
  <si>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</si>
  <si>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</si>
  <si>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</si>
  <si>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</si>
  <si>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</si>
  <si>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</si>
  <si>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</si>
  <si>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</si>
  <si>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</si>
  <si>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</si>
  <si>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</si>
  <si>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</si>
  <si>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</si>
  <si>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</si>
  <si>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</si>
  <si>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</si>
  <si>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</si>
  <si>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</si>
  <si>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</si>
  <si>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</si>
  <si>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</si>
  <si>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</si>
  <si>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</si>
  <si>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</si>
  <si>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</si>
  <si>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</si>
  <si>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</si>
  <si>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</si>
  <si>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</si>
  <si>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</si>
  <si>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</si>
  <si>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</si>
  <si>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</si>
  <si>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</si>
  <si>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</si>
  <si>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</si>
  <si>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</si>
  <si>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</si>
  <si>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</si>
  <si>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</si>
  <si>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</si>
  <si>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</si>
  <si>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</si>
  <si>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</si>
  <si>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</si>
  <si>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</si>
  <si>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</si>
  <si>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</si>
  <si>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</si>
  <si>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</si>
  <si>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</si>
  <si>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</si>
  <si>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</si>
  <si>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</si>
  <si>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</si>
  <si>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</si>
  <si>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</si>
  <si>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</si>
  <si>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</si>
  <si>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</si>
  <si>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</si>
  <si>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</si>
  <si>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</si>
  <si>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</si>
  <si>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</si>
  <si>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</si>
  <si>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</si>
  <si>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</si>
  <si>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</si>
  <si>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</si>
  <si>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</si>
  <si>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</si>
  <si>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</si>
  <si>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</si>
  <si>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</si>
  <si>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</si>
  <si>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</si>
  <si>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</si>
  <si>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</si>
  <si>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</si>
  <si>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</si>
  <si>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</si>
  <si>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</si>
  <si>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</si>
  <si>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</si>
  <si>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</si>
  <si>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</si>
  <si>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</si>
  <si>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</si>
  <si>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</si>
  <si>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</si>
  <si>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</si>
  <si>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</si>
  <si>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</si>
  <si>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</si>
  <si>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</si>
  <si>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</si>
  <si>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</si>
  <si>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</si>
  <si>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</si>
  <si>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</si>
  <si>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</si>
  <si>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</si>
  <si>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</si>
  <si>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</si>
  <si>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</si>
  <si>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</si>
  <si>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</si>
  <si>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</si>
  <si>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</si>
  <si>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</si>
  <si>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</si>
  <si>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</si>
  <si>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</si>
  <si>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</si>
  <si>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</si>
  <si>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</si>
  <si>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</si>
  <si>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</si>
  <si>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</si>
  <si>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</si>
  <si>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</si>
  <si>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</si>
  <si>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</si>
  <si>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</si>
  <si>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</si>
  <si>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</si>
  <si>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</si>
  <si>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</si>
  <si>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</si>
  <si>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</si>
  <si>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</si>
  <si>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</si>
  <si>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</si>
  <si>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</si>
  <si>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</si>
  <si>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</si>
  <si>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</si>
  <si>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</si>
  <si>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</si>
  <si>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</si>
  <si>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</si>
  <si>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</si>
  <si>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</si>
  <si>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</si>
  <si>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</si>
  <si>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</si>
  <si>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</si>
  <si>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</si>
  <si>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</si>
  <si>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</si>
  <si>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</si>
  <si>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</si>
  <si>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</si>
  <si>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</si>
  <si>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</si>
  <si>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</si>
  <si>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</si>
  <si>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</si>
  <si>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</si>
  <si>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</si>
  <si>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</si>
  <si>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</si>
  <si>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</si>
  <si>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</si>
  <si>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</si>
  <si>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</si>
  <si>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</si>
  <si>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</si>
  <si>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</si>
  <si>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</si>
  <si>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</si>
  <si>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</si>
  <si>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</si>
  <si>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</si>
  <si>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</si>
  <si>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</si>
  <si>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</si>
  <si>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</si>
  <si>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</si>
  <si>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</si>
  <si>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</si>
  <si>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</si>
  <si>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</si>
  <si>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</si>
  <si>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</si>
  <si>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</si>
  <si>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</si>
  <si>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</si>
  <si>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</si>
  <si>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</si>
  <si>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</si>
  <si>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</si>
  <si>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</si>
  <si>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</si>
  <si>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</si>
  <si>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</si>
  <si>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</si>
  <si>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</si>
  <si>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</si>
  <si>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</si>
  <si>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</si>
  <si>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</si>
  <si>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</si>
  <si>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</si>
  <si>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</si>
  <si>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</si>
  <si>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</si>
  <si>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</si>
  <si>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</si>
  <si>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</si>
  <si>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</si>
  <si>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</si>
  <si>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</si>
  <si>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</si>
  <si>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</si>
  <si>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</si>
  <si>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</si>
  <si>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</si>
  <si>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</si>
  <si>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</si>
  <si>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</si>
  <si>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</si>
  <si>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</si>
  <si>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</si>
  <si>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</si>
  <si>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</si>
  <si>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</si>
  <si>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</si>
  <si>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</si>
  <si>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</si>
  <si>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</si>
  <si>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</si>
  <si>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</si>
  <si>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</si>
  <si>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</si>
  <si>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</si>
  <si>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</si>
  <si>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</si>
  <si>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</si>
  <si>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</si>
  <si>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</si>
  <si>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</si>
  <si>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</si>
  <si>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</si>
  <si>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</si>
  <si>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</si>
  <si>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</si>
  <si>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</si>
  <si>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</si>
  <si>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</si>
  <si>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</si>
  <si>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</si>
  <si>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</si>
  <si>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</si>
  <si>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</si>
  <si>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</si>
  <si>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</si>
  <si>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</si>
  <si>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</si>
  <si>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</si>
  <si>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</si>
  <si>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</si>
  <si>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</si>
  <si>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</si>
  <si>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</si>
  <si>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</si>
  <si>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</si>
  <si>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</si>
  <si>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</si>
  <si>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</si>
  <si>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</si>
  <si>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</si>
  <si>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</si>
  <si>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</si>
  <si>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</si>
  <si>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</si>
  <si>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</si>
  <si>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</si>
  <si>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</si>
  <si>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</si>
  <si>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</si>
  <si>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</si>
  <si>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</si>
  <si>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</si>
  <si>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</si>
  <si>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</si>
  <si>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</si>
  <si>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</si>
  <si>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</si>
  <si>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</si>
  <si>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</si>
  <si>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</si>
  <si>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</si>
  <si>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</si>
  <si>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</si>
  <si>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</si>
  <si>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</si>
  <si>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</si>
  <si>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</si>
  <si>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</si>
  <si>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</si>
  <si>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</si>
  <si>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</si>
  <si>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</si>
  <si>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</si>
  <si>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</si>
  <si>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</si>
  <si>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</si>
  <si>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</si>
  <si>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</si>
  <si>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</si>
  <si>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</si>
  <si>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</si>
  <si>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</si>
  <si>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</si>
  <si>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</si>
  <si>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</si>
  <si>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</si>
  <si>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</si>
  <si>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</si>
  <si>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</si>
  <si>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</si>
  <si>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</si>
  <si>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</si>
  <si>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</si>
  <si>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</si>
  <si>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</si>
  <si>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</si>
  <si>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</si>
  <si>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</si>
  <si>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</si>
  <si>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</si>
  <si>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</si>
  <si>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</si>
  <si>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</si>
  <si>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</si>
  <si>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</si>
  <si>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</si>
  <si>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</si>
  <si>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</si>
  <si>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</si>
  <si>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</si>
  <si>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</si>
  <si>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</si>
  <si>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</si>
  <si>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</si>
  <si>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</si>
  <si>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</si>
  <si>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</si>
  <si>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</si>
  <si>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</si>
  <si>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</si>
  <si>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</si>
  <si>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</si>
  <si>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</si>
  <si>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</si>
  <si>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</si>
  <si>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</si>
  <si>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</si>
  <si>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</si>
  <si>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</si>
  <si>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</si>
  <si>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</si>
  <si>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</si>
  <si>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</si>
  <si>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</si>
  <si>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</si>
  <si>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</si>
  <si>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</si>
  <si>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</si>
  <si>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</si>
  <si>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</si>
  <si>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</si>
  <si>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</si>
  <si>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</si>
  <si>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</si>
  <si>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</si>
  <si>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</si>
  <si>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</si>
  <si>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</si>
  <si>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</si>
  <si>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</si>
  <si>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</si>
  <si>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</si>
  <si>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</si>
  <si>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</si>
  <si>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</si>
  <si>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</si>
  <si>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</si>
  <si>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</si>
  <si>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</si>
  <si>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</si>
  <si>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</si>
  <si>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</si>
  <si>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</si>
  <si>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</si>
  <si>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</si>
  <si>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</si>
  <si>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</si>
  <si>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</si>
  <si>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</si>
  <si>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</si>
  <si>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</si>
  <si>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</si>
  <si>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</si>
  <si>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</si>
  <si>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</si>
  <si>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</si>
  <si>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</si>
  <si>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</si>
  <si>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</si>
  <si>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</si>
  <si>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</si>
  <si>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</si>
  <si>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</si>
  <si>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</si>
  <si>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</si>
  <si>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</si>
  <si>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</si>
  <si>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</si>
  <si>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</si>
  <si>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</si>
  <si>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</si>
  <si>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</si>
  <si>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</si>
  <si>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</si>
  <si>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</si>
  <si>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</si>
  <si>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</si>
  <si>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</si>
  <si>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</si>
  <si>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</si>
  <si>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</si>
  <si>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</si>
  <si>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</si>
  <si>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</si>
  <si>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</si>
  <si>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</si>
  <si>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</si>
  <si>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</si>
  <si>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</si>
  <si>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</si>
  <si>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</si>
  <si>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</si>
  <si>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</si>
  <si>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</si>
  <si>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</si>
  <si>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</si>
  <si>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</si>
  <si>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</si>
  <si>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</si>
  <si>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</si>
  <si>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</si>
  <si>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</si>
  <si>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</si>
  <si>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</si>
  <si>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</si>
  <si>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</si>
  <si>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</si>
  <si>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</si>
  <si>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</si>
  <si>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</si>
  <si>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</si>
  <si>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</si>
  <si>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</si>
  <si>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</si>
  <si>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</si>
  <si>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</si>
  <si>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</si>
  <si>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</si>
  <si>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</si>
  <si>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</si>
  <si>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</si>
  <si>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</si>
  <si>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</si>
  <si>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</si>
  <si>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</si>
  <si>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</si>
  <si>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</si>
  <si>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</si>
  <si>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</si>
  <si>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</si>
  <si>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</si>
  <si>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</si>
  <si>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</si>
  <si>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</si>
  <si>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</si>
  <si>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</si>
  <si>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</si>
  <si>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</si>
  <si>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</si>
  <si>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</si>
  <si>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</si>
  <si>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</si>
  <si>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</si>
  <si>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</si>
  <si>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</si>
  <si>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</si>
  <si>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</si>
  <si>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</si>
  <si>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</si>
  <si>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</si>
  <si>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</si>
  <si>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</si>
  <si>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</si>
  <si>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</si>
  <si>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</si>
  <si>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</si>
  <si>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</si>
  <si>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</si>
  <si>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</si>
  <si>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</si>
  <si>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</si>
  <si>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</si>
  <si>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</si>
  <si>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</si>
  <si>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</si>
  <si>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</si>
  <si>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</si>
  <si>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</si>
  <si>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</si>
  <si>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</si>
  <si>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</si>
  <si>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</si>
  <si>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</si>
  <si>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</si>
  <si>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</si>
  <si>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</si>
  <si>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</si>
  <si>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</si>
  <si>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</si>
  <si>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</si>
  <si>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</si>
  <si>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</si>
  <si>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</si>
  <si>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</si>
  <si>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</si>
  <si>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</si>
  <si>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</si>
  <si>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</si>
  <si>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</si>
  <si>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</si>
  <si>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</si>
  <si>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</si>
  <si>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</si>
  <si>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</si>
  <si>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</si>
  <si>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</si>
  <si>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</si>
  <si>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</si>
  <si>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</si>
  <si>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</si>
  <si>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</si>
  <si>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</si>
  <si>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</si>
  <si>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</si>
  <si>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</si>
  <si>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</si>
  <si>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</si>
  <si>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</si>
  <si>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</si>
  <si>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</si>
  <si>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</si>
  <si>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</si>
  <si>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</si>
  <si>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</si>
  <si>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</si>
  <si>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</si>
  <si>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</si>
  <si>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</si>
  <si>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</si>
  <si>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</si>
  <si>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</si>
  <si>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</si>
  <si>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</si>
  <si>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</si>
  <si>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</si>
  <si>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</si>
  <si>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</si>
  <si>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</si>
  <si>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</si>
  <si>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</si>
  <si>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</si>
  <si>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</si>
  <si>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</si>
  <si>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</si>
  <si>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</si>
  <si>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</si>
  <si>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</si>
  <si>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</si>
  <si>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</si>
  <si>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</si>
  <si>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</si>
  <si>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</si>
  <si>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</si>
  <si>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</si>
  <si>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</si>
  <si>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</si>
  <si>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</si>
  <si>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</si>
  <si>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</si>
  <si>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</si>
  <si>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</si>
  <si>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</si>
  <si>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</si>
  <si>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</si>
  <si>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</si>
  <si>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</si>
  <si>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</si>
  <si>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</si>
  <si>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</si>
  <si>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</si>
  <si>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</si>
  <si>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</si>
  <si>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</si>
  <si>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</si>
  <si>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</si>
  <si>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</si>
  <si>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</si>
  <si>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</si>
  <si>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</si>
  <si>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</si>
  <si>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</si>
  <si>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</si>
  <si>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</si>
  <si>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</si>
  <si>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</si>
  <si>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</si>
  <si>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</si>
  <si>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</si>
  <si>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</si>
  <si>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</si>
  <si>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</si>
  <si>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</si>
  <si>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</si>
  <si>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</si>
  <si>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</si>
  <si>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</si>
  <si>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</si>
  <si>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</si>
  <si>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</si>
  <si>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</si>
  <si>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</si>
  <si>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</si>
  <si>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</si>
  <si>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</si>
  <si>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</si>
  <si>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</si>
  <si>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</si>
  <si>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</si>
  <si>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</si>
  <si>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</si>
  <si>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</si>
  <si>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</si>
  <si>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</si>
  <si>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</si>
  <si>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</si>
  <si>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</si>
  <si>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</si>
  <si>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</si>
  <si>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</si>
  <si>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</si>
  <si>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</si>
  <si>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</si>
  <si>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</si>
  <si>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</si>
  <si>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</si>
  <si>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</si>
  <si>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</si>
  <si>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</si>
  <si>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</si>
  <si>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</si>
  <si>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</si>
  <si>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</si>
  <si>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</si>
  <si>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</si>
  <si>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</si>
  <si>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</si>
  <si>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</si>
  <si>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</si>
  <si>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</si>
  <si>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</si>
  <si>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</si>
  <si>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</si>
  <si>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</si>
  <si>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</si>
  <si>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</si>
  <si>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</si>
  <si>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</si>
  <si>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</si>
  <si>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</si>
  <si>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</si>
  <si>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</si>
  <si>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</si>
  <si>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</si>
  <si>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</si>
  <si>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</si>
  <si>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</si>
  <si>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</si>
  <si>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</si>
  <si>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</si>
  <si>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</si>
  <si>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</si>
  <si>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</si>
  <si>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</si>
  <si>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</si>
  <si>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</si>
  <si>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</si>
  <si>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</si>
  <si>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</si>
  <si>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</si>
  <si>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</si>
  <si>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</si>
  <si>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</si>
  <si>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</si>
  <si>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</si>
  <si>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</si>
  <si>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</si>
  <si>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</si>
  <si>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</si>
  <si>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</si>
  <si>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</si>
  <si>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</si>
  <si>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</si>
  <si>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</si>
  <si>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</si>
  <si>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</si>
  <si>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</si>
  <si>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</si>
  <si>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</si>
  <si>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</si>
  <si>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</si>
  <si>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</si>
  <si>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</si>
  <si>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</si>
  <si>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</si>
  <si>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</si>
  <si>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</si>
  <si>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</si>
  <si>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</si>
  <si>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</si>
  <si>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</si>
  <si>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</si>
  <si>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</si>
  <si>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</si>
  <si>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</si>
  <si>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</si>
  <si>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</si>
  <si>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</si>
  <si>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</si>
  <si>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</si>
  <si>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</si>
  <si>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</si>
  <si>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</si>
  <si>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</si>
  <si>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</si>
  <si>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</si>
  <si>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</si>
  <si>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</si>
  <si>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</si>
  <si>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</si>
  <si>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</si>
  <si>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</si>
  <si>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</si>
  <si>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</si>
  <si>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</si>
  <si>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</si>
  <si>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</si>
  <si>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</si>
  <si>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</si>
  <si>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</si>
  <si>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</si>
  <si>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</si>
  <si>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</si>
  <si>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</si>
  <si>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</si>
  <si>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</si>
  <si>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</si>
  <si>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</si>
  <si>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</si>
  <si>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</si>
  <si>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</si>
  <si>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</si>
  <si>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</si>
  <si>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</si>
  <si>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</si>
  <si>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</si>
  <si>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</si>
  <si>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</si>
  <si>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</si>
  <si>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</si>
  <si>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</si>
  <si>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</si>
  <si>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</si>
  <si>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</si>
  <si>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</si>
  <si>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</si>
  <si>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</si>
  <si>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</si>
  <si>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</si>
  <si>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</si>
  <si>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</si>
  <si>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</si>
  <si>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</si>
  <si>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</si>
  <si>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</si>
  <si>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</si>
  <si>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</si>
  <si>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</si>
  <si>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</si>
  <si>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</si>
  <si>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</si>
  <si>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</si>
  <si>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</si>
  <si>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</si>
  <si>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</si>
  <si>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</si>
  <si>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</si>
  <si>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</si>
  <si>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</si>
  <si>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</si>
  <si>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</si>
  <si>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</si>
  <si>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</si>
  <si>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</si>
  <si>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</si>
  <si>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</si>
  <si>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</si>
  <si>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</si>
  <si>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</si>
  <si>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</si>
  <si>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</si>
  <si>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</si>
  <si>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</si>
  <si>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</si>
  <si>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</si>
  <si>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</si>
  <si>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</si>
  <si>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</si>
  <si>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</si>
  <si>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</si>
  <si>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</si>
  <si>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</si>
  <si>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</si>
  <si>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</si>
  <si>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</si>
  <si>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</si>
  <si>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</si>
  <si>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</si>
  <si>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</si>
  <si>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</si>
  <si>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</si>
  <si>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</si>
  <si>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</si>
  <si>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</si>
  <si>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</si>
  <si>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</si>
  <si>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</si>
  <si>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</si>
  <si>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</si>
  <si>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</si>
  <si>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</si>
  <si>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</si>
  <si>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</si>
  <si>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</si>
  <si>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</si>
  <si>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</si>
  <si>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</si>
  <si>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</si>
  <si>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</si>
  <si>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</si>
  <si>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</si>
  <si>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</si>
  <si>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</si>
  <si>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</si>
  <si>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</si>
  <si>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</si>
  <si>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</si>
  <si>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</si>
  <si>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</si>
  <si>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</si>
  <si>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</si>
  <si>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</si>
  <si>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</si>
  <si>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</si>
  <si>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</si>
  <si>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</si>
  <si>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</si>
  <si>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</si>
  <si>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</si>
  <si>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</si>
  <si>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</si>
  <si>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</si>
  <si>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</si>
  <si>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</si>
  <si>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</si>
  <si>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</si>
  <si>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</si>
  <si>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</si>
  <si>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</si>
  <si>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</si>
  <si>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</si>
  <si>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</si>
  <si>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</si>
  <si>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</si>
  <si>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</si>
  <si>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</si>
  <si>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</si>
  <si>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</si>
  <si>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</si>
  <si>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</si>
  <si>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</si>
  <si>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</si>
  <si>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</si>
  <si>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</si>
  <si>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</si>
  <si>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</si>
  <si>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</si>
  <si>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</si>
  <si>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</si>
  <si>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</si>
  <si>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</si>
  <si>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</si>
  <si>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</si>
  <si>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</si>
  <si>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</si>
  <si>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</si>
  <si>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</si>
  <si>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</si>
  <si>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</si>
  <si>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</si>
  <si>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</si>
  <si>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</si>
  <si>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</si>
  <si>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</si>
  <si>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</si>
  <si>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</si>
  <si>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</si>
  <si>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</si>
  <si>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</si>
  <si>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</si>
  <si>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</si>
  <si>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</si>
  <si>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</si>
  <si>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</si>
  <si>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</si>
  <si>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</si>
  <si>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</si>
  <si>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</si>
  <si>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</si>
  <si>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</si>
  <si>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</si>
  <si>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</si>
  <si>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</si>
  <si>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</si>
  <si>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</si>
  <si>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</si>
  <si>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</si>
  <si>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</si>
  <si>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</si>
  <si>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</si>
  <si>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</si>
  <si>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</si>
  <si>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</si>
  <si>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</si>
  <si>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</si>
  <si>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</si>
  <si>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</si>
  <si>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</si>
  <si>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</si>
  <si>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</si>
  <si>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</si>
  <si>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</si>
  <si>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</si>
  <si>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</si>
  <si>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</si>
  <si>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</si>
  <si>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</si>
  <si>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</si>
  <si>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</si>
  <si>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</si>
  <si>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</si>
  <si>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</si>
  <si>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</si>
  <si>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</si>
  <si>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</si>
  <si>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</si>
  <si>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</si>
  <si>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</si>
  <si>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</si>
  <si>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</si>
  <si>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</si>
  <si>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</si>
  <si>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</si>
  <si>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</si>
  <si>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</si>
  <si>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</si>
  <si>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</si>
  <si>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</si>
  <si>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</si>
  <si>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</si>
  <si>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</si>
  <si>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</si>
  <si>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</si>
  <si>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</si>
  <si>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</si>
  <si>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</si>
  <si>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</si>
  <si>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</si>
  <si>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</si>
  <si>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</si>
  <si>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</si>
  <si>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</si>
  <si>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</si>
  <si>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</si>
  <si>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</si>
  <si>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</si>
  <si>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</si>
  <si>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</si>
  <si>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</si>
  <si>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</si>
  <si>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</si>
  <si>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</si>
  <si>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</si>
  <si>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</si>
  <si>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</si>
  <si>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</si>
  <si>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</si>
  <si>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</si>
  <si>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</si>
  <si>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</si>
  <si>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</si>
  <si>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</si>
  <si>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</si>
  <si>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</si>
  <si>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</si>
  <si>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</si>
  <si>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</si>
  <si>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</si>
  <si>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</si>
  <si>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</si>
  <si>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</si>
  <si>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</si>
  <si>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</si>
  <si>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</si>
  <si>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</si>
  <si>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</si>
  <si>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</si>
  <si>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</si>
  <si>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</si>
  <si>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</si>
  <si>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</si>
  <si>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</si>
  <si>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</si>
  <si>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</si>
  <si>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</si>
  <si>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</si>
  <si>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</si>
  <si>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</si>
  <si>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</si>
  <si>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</si>
  <si>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</si>
  <si>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</si>
  <si>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</si>
  <si>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</si>
  <si>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</si>
  <si>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</si>
  <si>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</si>
  <si>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</si>
  <si>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</si>
  <si>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</si>
  <si>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</si>
  <si>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</si>
  <si>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</si>
  <si>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</si>
  <si>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</si>
  <si>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</si>
  <si>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</si>
  <si>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</si>
  <si>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</si>
  <si>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</si>
  <si>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</si>
  <si>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</si>
  <si>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</si>
  <si>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</si>
  <si>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</si>
  <si>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</si>
  <si>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</si>
  <si>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</si>
  <si>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</si>
  <si>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</si>
  <si>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</si>
  <si>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</si>
  <si>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</si>
  <si>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</si>
  <si>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</si>
  <si>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</si>
  <si>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</si>
  <si>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</si>
  <si>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</si>
  <si>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</si>
  <si>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</si>
  <si>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</si>
  <si>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</si>
  <si>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</si>
  <si>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</si>
  <si>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</si>
  <si>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</si>
  <si>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</si>
  <si>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</si>
  <si>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</si>
  <si>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</si>
  <si>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</si>
  <si>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</si>
  <si>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</si>
  <si>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</si>
  <si>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</si>
  <si>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</si>
  <si>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</si>
  <si>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</si>
  <si>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</si>
  <si>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</si>
  <si>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</si>
  <si>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</si>
  <si>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</si>
  <si>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</si>
  <si>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</si>
  <si>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</si>
  <si>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</si>
  <si>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</si>
  <si>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</si>
  <si>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</si>
  <si>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</si>
  <si>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</si>
  <si>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</si>
  <si>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</si>
  <si>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</si>
  <si>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</si>
  <si>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</si>
  <si>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</si>
  <si>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</si>
  <si>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</si>
  <si>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</si>
  <si>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</si>
  <si>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</si>
  <si>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</si>
  <si>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</si>
  <si>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</si>
  <si>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</si>
  <si>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</si>
  <si>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</si>
  <si>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</si>
  <si>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</si>
  <si>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</si>
  <si>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</si>
  <si>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</si>
  <si>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</si>
  <si>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</si>
  <si>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</si>
  <si>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</si>
  <si>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</si>
  <si>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</si>
  <si>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</si>
  <si>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</si>
  <si>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</si>
  <si>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</si>
  <si>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</si>
  <si>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</si>
  <si>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</si>
  <si>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</si>
  <si>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</si>
  <si>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</si>
  <si>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</si>
  <si>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</si>
  <si>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</si>
  <si>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</si>
  <si>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</si>
  <si>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</si>
  <si>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</si>
  <si>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</si>
  <si>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</si>
  <si>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</si>
  <si>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</si>
  <si>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</si>
  <si>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</si>
  <si>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</si>
  <si>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</si>
  <si>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</si>
  <si>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</si>
  <si>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</si>
  <si>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</si>
  <si>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</si>
  <si>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</si>
  <si>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</si>
  <si>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</si>
  <si>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</si>
  <si>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</si>
  <si>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</si>
  <si>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</si>
  <si>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</si>
  <si>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</si>
  <si>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</si>
  <si>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</si>
  <si>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</si>
  <si>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</si>
  <si>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</si>
  <si>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</si>
  <si>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</si>
  <si>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</si>
  <si>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</si>
  <si>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</si>
  <si>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</si>
  <si>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</si>
  <si>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</si>
  <si>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</si>
  <si>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</si>
  <si>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</si>
  <si>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</si>
  <si>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</si>
  <si>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</si>
  <si>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</si>
  <si>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</si>
  <si>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</si>
  <si>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</si>
  <si>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</si>
  <si>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</si>
  <si>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</si>
  <si>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</si>
  <si>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</si>
  <si>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</si>
  <si>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</si>
  <si>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</si>
  <si>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</si>
  <si>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</si>
  <si>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</si>
  <si>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</si>
  <si>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</si>
  <si>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</si>
  <si>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</si>
  <si>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</si>
  <si>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</si>
  <si>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</si>
  <si>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</si>
  <si>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</si>
  <si>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</si>
  <si>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</si>
  <si>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</si>
  <si>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</si>
  <si>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</si>
  <si>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</si>
  <si>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</si>
  <si>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</si>
  <si>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</si>
  <si>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</si>
  <si>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</si>
  <si>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</si>
  <si>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</si>
  <si>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</si>
  <si>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</si>
  <si>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</si>
  <si>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</si>
  <si>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</si>
  <si>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</si>
  <si>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</si>
  <si>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</si>
  <si>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</si>
  <si>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</si>
  <si>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</si>
  <si>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</si>
  <si>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</si>
  <si>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</si>
  <si>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</si>
  <si>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</si>
  <si>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</si>
  <si>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</si>
  <si>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</si>
  <si>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</si>
  <si>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</si>
  <si>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</si>
  <si>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</si>
  <si>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</si>
  <si>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</si>
  <si>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</si>
  <si>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</si>
  <si>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</si>
  <si>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</si>
  <si>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</si>
  <si>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</si>
  <si>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</si>
  <si>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</si>
  <si>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</si>
  <si>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</si>
  <si>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</si>
  <si>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</si>
  <si>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</si>
  <si>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</si>
  <si>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</si>
  <si>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</si>
  <si>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</si>
  <si>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</si>
  <si>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</si>
  <si>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</si>
  <si>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</si>
  <si>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</si>
  <si>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</si>
  <si>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</si>
  <si>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</si>
  <si>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</si>
  <si>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</si>
  <si>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</si>
  <si>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</si>
  <si>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</si>
  <si>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</si>
  <si>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</si>
  <si>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</si>
  <si>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</si>
  <si>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</si>
  <si>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</si>
  <si>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</si>
  <si>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</si>
  <si>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</si>
  <si>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</si>
  <si>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</si>
  <si>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</si>
  <si>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</si>
  <si>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</si>
  <si>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</si>
  <si>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</si>
  <si>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</si>
  <si>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</si>
  <si>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</si>
  <si>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</si>
  <si>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</si>
  <si>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</si>
  <si>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</si>
  <si>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</si>
  <si>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</si>
  <si>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</si>
  <si>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</si>
  <si>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</si>
  <si>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</si>
  <si>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</si>
  <si>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</si>
  <si>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</si>
  <si>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</si>
  <si>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</si>
  <si>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</si>
  <si>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</si>
  <si>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</si>
  <si>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</si>
  <si>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</si>
  <si>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</si>
  <si>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</si>
  <si>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</si>
  <si>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</si>
  <si>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</si>
  <si>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</si>
  <si>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</si>
  <si>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</si>
  <si>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</si>
  <si>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</si>
  <si>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</si>
  <si>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</si>
  <si>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</si>
  <si>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</si>
  <si>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</si>
  <si>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</si>
  <si>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</si>
  <si>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</si>
  <si>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</si>
  <si>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</si>
  <si>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</si>
  <si>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</si>
  <si>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</si>
  <si>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</si>
  <si>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</si>
  <si>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</si>
  <si>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</si>
  <si>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</si>
  <si>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</si>
  <si>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</si>
  <si>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</si>
  <si>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</si>
  <si>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</si>
  <si>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</si>
  <si>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</si>
  <si>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</si>
  <si>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</si>
  <si>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</si>
  <si>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</si>
  <si>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</si>
  <si>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</si>
  <si>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</si>
  <si>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</si>
  <si>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</si>
  <si>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</si>
  <si>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</si>
  <si>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</si>
  <si>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</si>
  <si>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</si>
  <si>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</si>
  <si>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</si>
  <si>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</si>
  <si>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</si>
  <si>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</si>
  <si>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</si>
  <si>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</si>
  <si>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</si>
  <si>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</si>
  <si>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</si>
  <si>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</si>
  <si>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</si>
  <si>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</si>
  <si>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</si>
  <si>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</si>
  <si>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</si>
  <si>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</si>
  <si>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</si>
  <si>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</si>
  <si>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</si>
  <si>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</si>
  <si>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</si>
  <si>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</si>
  <si>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</si>
  <si>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</si>
  <si>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</si>
  <si>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</si>
  <si>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</si>
  <si>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</si>
  <si>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</si>
  <si>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</si>
  <si>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</si>
  <si>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</si>
  <si>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</si>
  <si>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</si>
  <si>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</si>
  <si>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</si>
  <si>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</si>
  <si>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</si>
  <si>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</si>
  <si>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</si>
  <si>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</si>
  <si>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</si>
  <si>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</si>
  <si>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</si>
  <si>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</si>
  <si>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</si>
  <si>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</si>
  <si>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</si>
  <si>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</si>
  <si>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</si>
  <si>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</si>
  <si>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</si>
  <si>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</si>
  <si>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</si>
  <si>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</si>
  <si>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</si>
  <si>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</si>
  <si>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</si>
  <si>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</si>
  <si>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</si>
  <si>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</si>
  <si>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</si>
  <si>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</si>
  <si>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</si>
  <si>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</si>
  <si>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</si>
  <si>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</si>
  <si>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</si>
  <si>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</si>
  <si>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</si>
  <si>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</si>
  <si>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</si>
  <si>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</si>
  <si>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</si>
  <si>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</si>
  <si>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</si>
  <si>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</si>
  <si>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</si>
  <si>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</si>
  <si>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</si>
  <si>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</si>
  <si>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</si>
  <si>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</si>
  <si>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</si>
  <si>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</si>
  <si>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</si>
  <si>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</si>
  <si>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</si>
  <si>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</si>
  <si>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</si>
  <si>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</si>
  <si>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</si>
  <si>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</si>
  <si>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</si>
  <si>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</si>
  <si>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</si>
  <si>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</si>
  <si>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</si>
  <si>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</si>
  <si>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</si>
  <si>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</si>
  <si>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</si>
  <si>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</si>
  <si>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</si>
  <si>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</si>
  <si>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</si>
  <si>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</si>
  <si>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</si>
  <si>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</si>
  <si>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</si>
  <si>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</si>
  <si>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</si>
  <si>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</si>
  <si>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</si>
  <si>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</si>
  <si>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</si>
  <si>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</si>
  <si>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</si>
  <si>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</si>
  <si>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</si>
  <si>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</si>
  <si>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</si>
  <si>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</si>
  <si>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</si>
  <si>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</si>
  <si>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</si>
  <si>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</si>
  <si>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</si>
  <si>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</si>
  <si>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</si>
  <si>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</si>
  <si>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</si>
  <si>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</si>
  <si>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</si>
  <si>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</si>
  <si>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</si>
  <si>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</si>
  <si>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</si>
  <si>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</si>
  <si>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</si>
  <si>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</si>
  <si>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</si>
  <si>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</si>
  <si>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</si>
  <si>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</si>
  <si>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</si>
  <si>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</si>
  <si>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</si>
  <si>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</si>
  <si>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</si>
  <si>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</si>
  <si>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</si>
  <si>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</si>
  <si>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</si>
  <si>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</si>
  <si>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</si>
  <si>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</si>
  <si>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</si>
  <si>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</si>
  <si>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</si>
  <si>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</si>
  <si>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</si>
  <si>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</si>
  <si>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</si>
  <si>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</si>
  <si>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</si>
  <si>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</si>
  <si>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</si>
  <si>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</si>
  <si>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</si>
  <si>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</si>
  <si>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</si>
  <si>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</si>
  <si>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</si>
  <si>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</si>
  <si>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</si>
  <si>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</si>
  <si>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</si>
  <si>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</si>
  <si>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</si>
  <si>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</si>
  <si>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</si>
  <si>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</si>
  <si>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</si>
  <si>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</si>
  <si>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</si>
  <si>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</si>
  <si>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</si>
  <si>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</si>
  <si>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</si>
  <si>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</si>
  <si>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</si>
  <si>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</si>
  <si>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</si>
  <si>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</si>
  <si>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</si>
  <si>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</si>
  <si>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</si>
  <si>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</si>
  <si>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</si>
  <si>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</si>
  <si>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</si>
  <si>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</si>
  <si>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</si>
  <si>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</si>
  <si>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</si>
  <si>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</si>
  <si>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</si>
  <si>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</si>
  <si>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</si>
  <si>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</si>
  <si>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</si>
  <si>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</si>
  <si>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</si>
  <si>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</si>
  <si>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</si>
  <si>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</si>
  <si>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</si>
  <si>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</si>
  <si>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</si>
  <si>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</si>
  <si>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</si>
  <si>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</si>
  <si>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</si>
  <si>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</si>
  <si>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</si>
  <si>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</si>
  <si>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</si>
  <si>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</si>
  <si>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</si>
  <si>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</si>
  <si>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</si>
  <si>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</si>
  <si>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</si>
  <si>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</si>
  <si>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</si>
  <si>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</si>
  <si>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</si>
  <si>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</si>
  <si>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</si>
  <si>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</si>
  <si>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</si>
  <si>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</si>
  <si>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</si>
  <si>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</si>
  <si>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</si>
  <si>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</si>
  <si>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</si>
  <si>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</si>
  <si>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</si>
  <si>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</si>
  <si>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</si>
  <si>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</si>
  <si>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</si>
  <si>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</si>
  <si>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</si>
  <si>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</si>
  <si>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</si>
  <si>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</si>
  <si>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</si>
  <si>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</si>
  <si>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</si>
  <si>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</si>
  <si>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</si>
  <si>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</si>
  <si>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</si>
  <si>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</si>
  <si>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</si>
  <si>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</si>
  <si>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</si>
  <si>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</si>
  <si>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</si>
  <si>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</si>
  <si>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</si>
  <si>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</si>
  <si>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</si>
  <si>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</si>
  <si>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</si>
  <si>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</si>
  <si>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</si>
  <si>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</si>
  <si>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</si>
  <si>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</si>
  <si>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</si>
  <si>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</si>
  <si>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</si>
  <si>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</si>
  <si>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</si>
  <si>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</si>
  <si>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</si>
  <si>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</si>
  <si>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</si>
  <si>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</si>
  <si>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</si>
  <si>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</si>
  <si>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</si>
  <si>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</si>
  <si>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</si>
  <si>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</si>
  <si>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</si>
  <si>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</si>
  <si>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</si>
  <si>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</si>
  <si>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</si>
  <si>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</si>
  <si>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</si>
  <si>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</si>
  <si>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</si>
  <si>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</si>
  <si>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</si>
  <si>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</si>
  <si>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</si>
  <si>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</si>
  <si>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</si>
  <si>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</si>
  <si>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</si>
  <si>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</si>
  <si>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</si>
  <si>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</si>
  <si>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</si>
  <si>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</si>
  <si>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</si>
  <si>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</si>
  <si>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</si>
  <si>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</si>
  <si>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</si>
  <si>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</si>
  <si>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</si>
  <si>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</si>
  <si>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</si>
  <si>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</si>
  <si>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</si>
  <si>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</si>
  <si>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</si>
  <si>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</si>
  <si>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</si>
  <si>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</si>
  <si>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</si>
  <si>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</si>
  <si>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</si>
  <si>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</si>
  <si>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</si>
  <si>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</si>
  <si>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</si>
  <si>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</si>
  <si>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</si>
  <si>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</si>
  <si>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</si>
  <si>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</si>
  <si>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</si>
  <si>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</si>
  <si>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</si>
  <si>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</si>
  <si>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</si>
  <si>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</si>
  <si>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</si>
  <si>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</si>
  <si>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</si>
  <si>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</si>
  <si>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</si>
  <si>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</si>
  <si>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</si>
  <si>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</si>
  <si>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</si>
  <si>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</si>
  <si>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</si>
  <si>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</si>
  <si>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</si>
  <si>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</si>
  <si>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</si>
  <si>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</si>
  <si>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</si>
  <si>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</si>
  <si>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</si>
  <si>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</si>
  <si>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</si>
  <si>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</si>
  <si>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</si>
  <si>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</si>
  <si>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</si>
  <si>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</si>
  <si>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</si>
  <si>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</si>
  <si>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</si>
  <si>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</si>
  <si>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</si>
  <si>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</si>
  <si>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</si>
  <si>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</si>
  <si>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</si>
  <si>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</si>
  <si>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</si>
  <si>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</si>
  <si>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</si>
  <si>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</si>
  <si>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</si>
  <si>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</si>
  <si>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</si>
  <si>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</si>
  <si>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</si>
  <si>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</si>
  <si>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</si>
  <si>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</si>
  <si>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</si>
  <si>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</si>
  <si>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</si>
  <si>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</si>
  <si>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</si>
  <si>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</si>
  <si>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</si>
  <si>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</si>
  <si>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</si>
  <si>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</si>
  <si>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</si>
  <si>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</si>
  <si>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</si>
  <si>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</si>
  <si>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</si>
  <si>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</si>
  <si>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</si>
  <si>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</si>
  <si>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</si>
  <si>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</si>
  <si>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</si>
  <si>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</si>
  <si>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</si>
  <si>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</si>
  <si>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</si>
  <si>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</si>
  <si>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</si>
  <si>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</si>
  <si>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</si>
  <si>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</si>
  <si>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</si>
  <si>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</si>
  <si>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</si>
  <si>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</si>
  <si>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</si>
  <si>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</si>
  <si>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</si>
  <si>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</si>
  <si>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</si>
  <si>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</si>
  <si>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</si>
  <si>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</si>
  <si>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</si>
  <si>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</si>
  <si>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</si>
  <si>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</si>
  <si>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</si>
  <si>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</si>
  <si>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</si>
  <si>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</si>
  <si>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</si>
  <si>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</si>
  <si>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</si>
  <si>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</si>
  <si>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</si>
  <si>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</si>
  <si>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</si>
  <si>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</si>
  <si>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</si>
  <si>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</si>
  <si>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</si>
  <si>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</si>
  <si>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</si>
  <si>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</si>
  <si>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</si>
  <si>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</si>
  <si>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</si>
  <si>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</si>
  <si>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</si>
  <si>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</si>
  <si>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</si>
  <si>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</si>
  <si>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</si>
  <si>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</si>
  <si>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</si>
  <si>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</si>
  <si>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</si>
  <si>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</si>
  <si>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</si>
  <si>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</si>
  <si>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</si>
  <si>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</si>
  <si>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</si>
  <si>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</si>
  <si>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</si>
  <si>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</si>
  <si>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</si>
  <si>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</si>
  <si>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</si>
  <si>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</si>
  <si>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</si>
  <si>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</si>
  <si>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</si>
  <si>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</si>
  <si>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</si>
  <si>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</si>
  <si>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</si>
  <si>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</si>
  <si>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</si>
  <si>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</si>
  <si>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</si>
  <si>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</si>
  <si>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</si>
  <si>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</si>
  <si>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</si>
  <si>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</si>
  <si>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</si>
  <si>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</si>
  <si>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</si>
  <si>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</si>
  <si>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</si>
  <si>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</si>
  <si>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</si>
  <si>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</si>
  <si>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</si>
  <si>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</si>
  <si>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</si>
  <si>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</si>
  <si>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</si>
  <si>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</si>
  <si>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</si>
  <si>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</si>
  <si>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</si>
  <si>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</si>
  <si>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</si>
  <si>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</si>
  <si>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</si>
  <si>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</si>
  <si>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</si>
  <si>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</si>
  <si>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</si>
  <si>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</si>
  <si>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</si>
  <si>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</si>
  <si>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</si>
  <si>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</si>
  <si>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</si>
  <si>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</si>
  <si>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</si>
  <si>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</si>
  <si>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</si>
  <si>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</si>
  <si>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</si>
  <si>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</si>
  <si>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</si>
  <si>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</si>
  <si>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</si>
  <si>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</si>
  <si>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</si>
  <si>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</si>
  <si>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</si>
  <si>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</si>
  <si>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</si>
  <si>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</si>
  <si>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</si>
  <si>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</si>
  <si>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</si>
  <si>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</si>
  <si>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</si>
  <si>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</si>
  <si>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</si>
  <si>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</si>
  <si>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</si>
  <si>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</si>
  <si>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</si>
  <si>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</si>
  <si>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</si>
  <si>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</si>
  <si>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</si>
  <si>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</si>
  <si>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</si>
  <si>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</si>
  <si>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</si>
  <si>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</si>
  <si>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</si>
  <si>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</si>
  <si>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</si>
  <si>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</si>
  <si>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</si>
  <si>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</si>
  <si>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</si>
  <si>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</si>
  <si>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</si>
  <si>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</si>
  <si>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</si>
  <si>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</si>
  <si>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</si>
  <si>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</si>
  <si>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</si>
  <si>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</si>
  <si>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</si>
  <si>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</si>
  <si>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</si>
  <si>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</si>
  <si>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</si>
  <si>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</si>
  <si>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</si>
  <si>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</si>
  <si>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</si>
  <si>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</si>
  <si>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</si>
  <si>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</si>
  <si>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</si>
  <si>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</si>
  <si>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</si>
  <si>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</si>
  <si>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</si>
  <si>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</si>
  <si>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</si>
  <si>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</si>
  <si>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</si>
  <si>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</si>
  <si>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</si>
  <si>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</si>
  <si>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</si>
  <si>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</si>
  <si>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</si>
  <si>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</si>
  <si>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</si>
  <si>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</si>
  <si>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</si>
  <si>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</si>
  <si>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</si>
  <si>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</si>
  <si>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</si>
  <si>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</si>
  <si>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</si>
  <si>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</si>
  <si>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</si>
  <si>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</si>
  <si>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</si>
  <si>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</si>
  <si>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</si>
  <si>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</si>
  <si>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</si>
  <si>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</si>
  <si>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</si>
  <si>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</si>
  <si>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</si>
  <si>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</si>
  <si>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</si>
  <si>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</si>
  <si>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</si>
  <si>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</si>
  <si>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</si>
  <si>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</si>
  <si>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</si>
  <si>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</si>
  <si>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</si>
  <si>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</si>
  <si>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</si>
  <si>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</si>
  <si>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</si>
  <si>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</si>
  <si>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</si>
  <si>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</si>
  <si>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</si>
  <si>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</si>
  <si>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</si>
  <si>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</si>
  <si>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</si>
  <si>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</si>
  <si>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</si>
  <si>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</si>
  <si>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</si>
  <si>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</si>
  <si>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</si>
  <si>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</si>
  <si>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</si>
  <si>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</si>
  <si>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</si>
  <si>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</si>
  <si>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</si>
  <si>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</si>
  <si>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</si>
  <si>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</si>
  <si>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</si>
  <si>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</si>
  <si>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</si>
  <si>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</si>
  <si>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</si>
  <si>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</si>
  <si>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</si>
  <si>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</si>
  <si>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</si>
  <si>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</si>
  <si>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</si>
  <si>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</si>
  <si>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</si>
  <si>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</si>
  <si>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</si>
  <si>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</si>
  <si>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</si>
  <si>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</si>
  <si>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</si>
  <si>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</si>
  <si>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</si>
  <si>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</si>
  <si>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</si>
  <si>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</si>
  <si>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</si>
  <si>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</si>
  <si>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</si>
  <si>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</si>
  <si>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</si>
  <si>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</si>
  <si>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</si>
  <si>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</si>
  <si>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</si>
  <si>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</si>
  <si>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</si>
  <si>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</si>
  <si>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</si>
  <si>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</si>
  <si>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</si>
  <si>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</si>
  <si>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</si>
  <si>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</si>
  <si>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</si>
  <si>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</si>
  <si>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</si>
  <si>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</si>
  <si>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</si>
  <si>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</si>
  <si>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</si>
  <si>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</si>
  <si>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</si>
  <si>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</si>
  <si>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</si>
  <si>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</si>
  <si>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</si>
  <si>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</si>
  <si>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</si>
  <si>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</si>
  <si>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</si>
  <si>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</si>
  <si>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</si>
  <si>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</si>
  <si>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</si>
  <si>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</si>
  <si>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</si>
  <si>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</si>
  <si>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</si>
  <si>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</si>
  <si>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</si>
  <si>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</si>
  <si>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</si>
  <si>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</si>
  <si>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</si>
  <si>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</si>
  <si>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</si>
  <si>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</si>
  <si>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</si>
  <si>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</si>
  <si>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</si>
  <si>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</si>
  <si>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</si>
  <si>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</si>
  <si>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</si>
  <si>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</si>
  <si>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</si>
  <si>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</si>
  <si>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</si>
  <si>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</si>
  <si>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</si>
  <si>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</si>
  <si>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</si>
  <si>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</si>
  <si>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</si>
  <si>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</si>
  <si>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</si>
  <si>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</si>
  <si>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</si>
  <si>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</si>
  <si>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</si>
  <si>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</si>
  <si>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</si>
  <si>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</si>
  <si>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</si>
  <si>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</si>
  <si>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</si>
  <si>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</si>
  <si>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</si>
  <si>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</si>
  <si>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</si>
  <si>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</si>
  <si>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</si>
  <si>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</si>
  <si>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</si>
  <si>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</si>
  <si>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</si>
  <si>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</si>
  <si>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</si>
  <si>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</si>
  <si>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</si>
  <si>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</si>
  <si>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</si>
  <si>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</si>
  <si>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</si>
  <si>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</si>
  <si>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</si>
  <si>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</si>
  <si>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</si>
  <si>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</si>
  <si>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</si>
  <si>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</si>
  <si>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</si>
  <si>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</si>
  <si>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</si>
  <si>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</si>
  <si>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</si>
  <si>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</si>
  <si>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</si>
  <si>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</si>
  <si>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</si>
  <si>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</si>
  <si>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</si>
  <si>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</si>
  <si>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</si>
  <si>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</si>
  <si>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</si>
  <si>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</si>
  <si>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</si>
  <si>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</si>
  <si>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</si>
  <si>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</si>
  <si>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</si>
  <si>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</si>
  <si>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</si>
  <si>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</si>
  <si>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</si>
  <si>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</si>
  <si>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</si>
  <si>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</si>
  <si>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</si>
  <si>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</si>
  <si>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</si>
  <si>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</si>
  <si>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</si>
  <si>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</si>
  <si>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</si>
  <si>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</si>
  <si>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</si>
  <si>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</si>
  <si>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</si>
  <si>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</si>
  <si>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</si>
  <si>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</si>
  <si>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</si>
  <si>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</si>
  <si>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</si>
  <si>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</si>
  <si>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</si>
  <si>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</si>
  <si>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</si>
  <si>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</si>
  <si>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</si>
  <si>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</si>
  <si>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</si>
  <si>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</si>
  <si>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</si>
  <si>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</si>
  <si>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</si>
  <si>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</si>
  <si>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</si>
  <si>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</si>
  <si>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</si>
  <si>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</si>
  <si>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</si>
  <si>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</si>
  <si>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</si>
  <si>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</si>
  <si>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</si>
  <si>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</si>
  <si>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</si>
  <si>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</si>
  <si>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</si>
  <si>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</si>
  <si>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</si>
  <si>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</si>
  <si>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</si>
  <si>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</si>
  <si>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</si>
  <si>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</si>
  <si>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</si>
  <si>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</si>
  <si>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</si>
  <si>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</si>
  <si>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</si>
  <si>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</si>
  <si>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</si>
  <si>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</si>
  <si>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</si>
  <si>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</si>
  <si>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</si>
  <si>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</si>
  <si>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</si>
  <si>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</si>
  <si>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</si>
  <si>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</si>
  <si>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</si>
  <si>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</si>
  <si>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</si>
  <si>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</si>
  <si>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</si>
  <si>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</si>
  <si>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</si>
  <si>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</si>
  <si>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</si>
  <si>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</si>
  <si>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</si>
  <si>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</si>
  <si>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</si>
  <si>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</si>
  <si>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</si>
  <si>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</si>
  <si>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</si>
  <si>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</si>
  <si>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</si>
  <si>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</si>
  <si>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</si>
  <si>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</si>
  <si>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</si>
  <si>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</si>
  <si>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</si>
  <si>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</si>
  <si>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</si>
  <si>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</si>
  <si>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</si>
  <si>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</si>
  <si>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</si>
  <si>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</si>
  <si>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</si>
  <si>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</si>
  <si>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</si>
  <si>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</si>
  <si>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</si>
  <si>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</si>
  <si>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</si>
  <si>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</si>
  <si>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</si>
  <si>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</si>
  <si>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</si>
  <si>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</si>
  <si>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</si>
  <si>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</si>
  <si>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</si>
  <si>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</si>
  <si>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</si>
  <si>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</si>
  <si>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</si>
  <si>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</si>
  <si>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</si>
  <si>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</si>
  <si>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</si>
  <si>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</si>
  <si>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</si>
  <si>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</si>
  <si>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</si>
  <si>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</si>
  <si>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</si>
  <si>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</si>
  <si>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</si>
  <si>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</si>
  <si>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</si>
  <si>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</si>
  <si>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</si>
  <si>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</si>
  <si>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</si>
  <si>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</si>
  <si>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</si>
  <si>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</si>
  <si>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</si>
  <si>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</si>
  <si>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</si>
  <si>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</si>
  <si>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</si>
  <si>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</si>
  <si>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</si>
  <si>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</si>
  <si>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</si>
  <si>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</si>
  <si>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</si>
  <si>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</si>
  <si>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</si>
  <si>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</si>
  <si>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</si>
  <si>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</si>
  <si>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</si>
  <si>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</si>
  <si>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</si>
  <si>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</si>
  <si>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</si>
  <si>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</si>
  <si>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</si>
  <si>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</si>
  <si>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</si>
  <si>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</si>
  <si>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</si>
  <si>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</si>
  <si>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</si>
  <si>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</si>
  <si>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</si>
  <si>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</si>
  <si>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</si>
  <si>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</si>
  <si>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</si>
  <si>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</si>
  <si>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</si>
  <si>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</si>
  <si>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</si>
  <si>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</si>
  <si>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</si>
  <si>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</si>
  <si>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</si>
  <si>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</si>
  <si>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</si>
  <si>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</si>
  <si>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</si>
  <si>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</si>
  <si>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</si>
  <si>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</si>
  <si>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</si>
  <si>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</si>
  <si>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</si>
  <si>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</si>
  <si>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</si>
  <si>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</si>
  <si>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</si>
  <si>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</si>
  <si>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</si>
  <si>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</si>
  <si>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</si>
  <si>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</si>
  <si>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</si>
  <si>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</si>
  <si>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</si>
  <si>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</si>
  <si>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</si>
  <si>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</si>
  <si>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</si>
  <si>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</si>
  <si>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</si>
  <si>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</si>
  <si>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</si>
  <si>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</si>
  <si>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</si>
  <si>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</si>
  <si>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</si>
  <si>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</si>
  <si>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</si>
  <si>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</si>
  <si>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</si>
  <si>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</si>
  <si>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</si>
  <si>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</si>
  <si>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</si>
  <si>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</si>
  <si>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</si>
  <si>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</si>
  <si>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</si>
  <si>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</si>
  <si>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</si>
  <si>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</si>
  <si>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</si>
  <si>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</si>
  <si>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</si>
  <si>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</si>
  <si>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</si>
  <si>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</si>
  <si>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</si>
  <si>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</si>
  <si>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</si>
  <si>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</si>
  <si>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</si>
  <si>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</si>
  <si>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</si>
  <si>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</si>
  <si>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</si>
  <si>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</si>
  <si>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</si>
  <si>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</si>
  <si>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</si>
  <si>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</si>
  <si>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</si>
  <si>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</si>
  <si>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</si>
  <si>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</si>
  <si>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</si>
  <si>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</si>
  <si>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</si>
  <si>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</si>
  <si>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</si>
  <si>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</si>
  <si>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</si>
  <si>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</si>
  <si>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</si>
  <si>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</si>
  <si>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</si>
  <si>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</si>
  <si>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</si>
  <si>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</si>
  <si>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</si>
  <si>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</si>
  <si>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</si>
  <si>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</si>
  <si>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</si>
  <si>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</si>
  <si>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</si>
  <si>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</si>
  <si>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</si>
  <si>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</si>
  <si>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</si>
  <si>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</si>
  <si>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</si>
  <si>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</si>
  <si>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</si>
  <si>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</si>
  <si>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</si>
  <si>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</si>
  <si>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</si>
  <si>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</si>
  <si>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</si>
  <si>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</si>
  <si>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</si>
  <si>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</si>
  <si>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</si>
  <si>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</si>
  <si>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</si>
  <si>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</si>
  <si>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</si>
  <si>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</si>
  <si>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</si>
  <si>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</si>
  <si>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</si>
  <si>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</si>
  <si>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</si>
  <si>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</si>
  <si>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</si>
  <si>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</si>
  <si>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</si>
  <si>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</si>
  <si>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</si>
  <si>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</si>
  <si>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</si>
  <si>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</si>
  <si>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</si>
  <si>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</si>
  <si>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</si>
  <si>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</si>
  <si>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</si>
  <si>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</si>
  <si>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</si>
  <si>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</si>
  <si>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</si>
  <si>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</si>
  <si>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</si>
  <si>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</si>
  <si>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</si>
  <si>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</si>
  <si>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</si>
  <si>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</si>
  <si>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</si>
  <si>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</si>
  <si>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</si>
  <si>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</si>
  <si>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</si>
  <si>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</si>
  <si>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</si>
  <si>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</si>
  <si>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</si>
  <si>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</si>
  <si>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</si>
  <si>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</si>
  <si>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</si>
  <si>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</si>
  <si>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</si>
  <si>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</si>
  <si>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</si>
  <si>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</si>
  <si>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</si>
  <si>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</si>
  <si>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</si>
  <si>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</si>
  <si>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</si>
  <si>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</si>
  <si>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</si>
  <si>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</si>
  <si>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</si>
  <si>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</si>
  <si>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</si>
  <si>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</si>
  <si>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</si>
  <si>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</si>
  <si>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</si>
  <si>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</si>
  <si>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</si>
  <si>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</si>
  <si>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</si>
  <si>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</si>
  <si>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</si>
  <si>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</si>
  <si>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</si>
  <si>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</si>
  <si>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</si>
  <si>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</si>
  <si>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</si>
  <si>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</si>
  <si>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</si>
  <si>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</si>
  <si>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</si>
  <si>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</si>
  <si>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</si>
  <si>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</si>
  <si>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</si>
  <si>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</si>
  <si>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</si>
  <si>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</si>
  <si>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</si>
  <si>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</si>
  <si>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</si>
  <si>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</si>
  <si>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</si>
  <si>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</si>
  <si>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</si>
  <si>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</si>
  <si>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</si>
  <si>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</si>
  <si>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</si>
  <si>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</si>
  <si>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</si>
  <si>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</si>
  <si>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</si>
  <si>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</si>
  <si>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</si>
  <si>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</si>
  <si>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</si>
  <si>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</si>
  <si>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</si>
  <si>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</si>
  <si>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</si>
  <si>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</si>
  <si>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</si>
  <si>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</si>
  <si>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</si>
  <si>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</si>
  <si>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</si>
  <si>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</si>
  <si>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</si>
  <si>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</si>
  <si>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</si>
  <si>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</si>
  <si>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</si>
  <si>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</si>
  <si>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</si>
  <si>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</si>
  <si>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</si>
  <si>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</si>
  <si>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</si>
  <si>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</si>
  <si>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</si>
  <si>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</si>
  <si>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</si>
  <si>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</si>
  <si>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</si>
  <si>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</si>
  <si>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</si>
  <si>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</si>
  <si>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</si>
  <si>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</si>
  <si>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</si>
  <si>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</si>
  <si>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</si>
  <si>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</si>
  <si>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</si>
  <si>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</si>
  <si>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</si>
  <si>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</si>
  <si>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</si>
  <si>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</si>
  <si>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</si>
  <si>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</si>
  <si>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</si>
  <si>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</si>
  <si>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</si>
  <si>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</si>
  <si>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</si>
  <si>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</si>
  <si>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</si>
  <si>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</si>
  <si>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</si>
  <si>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</si>
  <si>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</si>
  <si>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</si>
  <si>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</si>
  <si>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</si>
  <si>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</si>
  <si>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</si>
  <si>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</si>
  <si>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</si>
  <si>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</si>
  <si>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</si>
  <si>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</si>
  <si>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</si>
  <si>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</si>
  <si>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</si>
  <si>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</si>
  <si>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</si>
  <si>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</si>
  <si>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</si>
  <si>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</si>
  <si>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</si>
  <si>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</si>
  <si>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</si>
  <si>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</si>
  <si>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</si>
  <si>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</si>
  <si>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</si>
  <si>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</si>
  <si>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</si>
  <si>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</si>
  <si>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</si>
  <si>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</si>
  <si>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</si>
  <si>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</si>
  <si>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</si>
  <si>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</si>
  <si>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</si>
  <si>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</si>
  <si>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</si>
  <si>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</si>
  <si>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</si>
  <si>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</si>
  <si>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</si>
  <si>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</si>
  <si>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</si>
  <si>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</si>
  <si>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</si>
  <si>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</si>
  <si>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</si>
  <si>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</si>
  <si>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</si>
  <si>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</si>
  <si>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</si>
  <si>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</si>
  <si>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</si>
  <si>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</si>
  <si>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</si>
  <si>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</si>
  <si>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</si>
  <si>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</si>
  <si>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</si>
  <si>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</si>
  <si>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</si>
  <si>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</si>
  <si>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</si>
  <si>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</si>
  <si>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</si>
  <si>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</si>
  <si>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</si>
  <si>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</si>
  <si>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</si>
  <si>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</si>
  <si>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</si>
  <si>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</si>
  <si>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</si>
  <si>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</si>
  <si>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</si>
  <si>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</si>
  <si>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</si>
  <si>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</si>
  <si>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</si>
  <si>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</si>
  <si>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</si>
  <si>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</si>
  <si>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</si>
  <si>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</si>
  <si>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</si>
  <si>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</si>
  <si>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</si>
  <si>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</si>
  <si>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</si>
  <si>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</si>
  <si>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</si>
  <si>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</si>
  <si>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</si>
  <si>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</si>
  <si>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</si>
  <si>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</si>
  <si>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</si>
  <si>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</si>
  <si>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</si>
  <si>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</si>
  <si>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</si>
  <si>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</si>
  <si>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</si>
  <si>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</si>
  <si>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</si>
  <si>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</si>
  <si>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</si>
  <si>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</si>
  <si>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</si>
  <si>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</si>
  <si>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</si>
  <si>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</si>
  <si>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</si>
  <si>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</si>
  <si>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</si>
  <si>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</si>
  <si>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</si>
  <si>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</si>
  <si>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</si>
  <si>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</si>
  <si>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</si>
  <si>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</si>
  <si>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</si>
  <si>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</si>
  <si>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</si>
  <si>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</si>
  <si>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</si>
  <si>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</si>
  <si>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</si>
  <si>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</si>
  <si>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</si>
  <si>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</si>
  <si>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</si>
  <si>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</si>
  <si>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</si>
  <si>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</si>
  <si>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</si>
  <si>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</si>
  <si>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</si>
  <si>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</si>
  <si>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</si>
  <si>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</si>
  <si>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</si>
  <si>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</si>
  <si>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</si>
  <si>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</si>
  <si>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</si>
  <si>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</si>
  <si>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</si>
  <si>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</si>
  <si>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</si>
  <si>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</si>
  <si>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</si>
  <si>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</si>
  <si>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</si>
  <si>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</si>
  <si>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</si>
  <si>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</si>
  <si>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</si>
  <si>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</si>
  <si>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</si>
  <si>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</si>
  <si>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</si>
  <si>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</si>
  <si>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</si>
  <si>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</si>
  <si>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</si>
  <si>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</si>
  <si>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</si>
  <si>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</si>
  <si>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</si>
  <si>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</si>
  <si>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</si>
  <si>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</si>
  <si>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</si>
  <si>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</si>
  <si>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</si>
  <si>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</si>
  <si>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</si>
  <si>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</si>
  <si>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</si>
  <si>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</si>
  <si>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</si>
  <si>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</si>
  <si>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</si>
  <si>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</si>
  <si>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</si>
  <si>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</si>
  <si>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</si>
  <si>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</si>
  <si>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</si>
  <si>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</si>
  <si>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</si>
  <si>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</si>
  <si>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</si>
  <si>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</si>
  <si>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</si>
  <si>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</si>
  <si>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</si>
  <si>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</si>
  <si>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</si>
  <si>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</si>
  <si>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</si>
  <si>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</si>
  <si>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</si>
  <si>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</si>
  <si>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</si>
  <si>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</si>
  <si>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</si>
  <si>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</si>
  <si>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</si>
  <si>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</si>
  <si>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</si>
  <si>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</si>
  <si>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</si>
  <si>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</si>
  <si>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</si>
  <si>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</si>
  <si>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</si>
  <si>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</si>
  <si>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</si>
  <si>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</si>
  <si>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</si>
  <si>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</si>
  <si>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</si>
  <si>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</si>
  <si>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</si>
  <si>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</si>
  <si>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</si>
  <si>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</si>
  <si>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</si>
  <si>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</si>
  <si>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</si>
  <si>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</si>
  <si>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</si>
  <si>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</si>
  <si>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</si>
  <si>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</si>
  <si>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</si>
  <si>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</si>
  <si>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</si>
  <si>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</si>
  <si>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</si>
  <si>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</si>
  <si>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</si>
  <si>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</si>
  <si>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</si>
  <si>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</si>
  <si>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</si>
  <si>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</si>
  <si>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</si>
  <si>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</si>
  <si>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</si>
  <si>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</si>
  <si>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</si>
  <si>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</si>
  <si>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</si>
  <si>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</si>
  <si>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</si>
  <si>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</si>
  <si>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</si>
  <si>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</si>
  <si>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</si>
  <si>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</si>
  <si>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</si>
  <si>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</si>
  <si>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</si>
  <si>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</si>
  <si>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</si>
  <si>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</si>
  <si>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</si>
  <si>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</si>
  <si>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</si>
  <si>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</si>
  <si>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</si>
  <si>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</si>
  <si>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</si>
  <si>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</si>
  <si>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</si>
  <si>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</si>
  <si>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</si>
  <si>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</si>
  <si>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</si>
  <si>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</si>
  <si>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</si>
  <si>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</si>
  <si>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</si>
  <si>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</si>
  <si>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</si>
  <si>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</si>
  <si>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</si>
  <si>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</si>
  <si>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</si>
  <si>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</si>
  <si>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</si>
  <si>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</si>
  <si>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</si>
  <si>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</si>
  <si>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</si>
  <si>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</si>
  <si>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</si>
  <si>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</si>
  <si>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</si>
  <si>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</si>
  <si>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</si>
  <si>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</si>
  <si>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</si>
  <si>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</si>
  <si>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</si>
  <si>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</si>
  <si>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</si>
  <si>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</si>
  <si>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</si>
  <si>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</si>
  <si>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</si>
  <si>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</si>
  <si>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</si>
  <si>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</si>
  <si>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</si>
  <si>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</si>
  <si>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</si>
  <si>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</si>
  <si>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</si>
  <si>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</si>
  <si>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</si>
  <si>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</si>
  <si>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</si>
  <si>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</si>
  <si>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</si>
  <si>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</si>
  <si>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</si>
  <si>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</si>
  <si>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</si>
  <si>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</si>
  <si>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</si>
  <si>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</si>
  <si>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</si>
  <si>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</si>
  <si>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</si>
  <si>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</si>
  <si>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</si>
  <si>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</si>
  <si>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</si>
  <si>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</si>
  <si>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</si>
  <si>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</si>
  <si>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</si>
  <si>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</si>
  <si>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</si>
  <si>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</si>
  <si>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</si>
  <si>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</si>
  <si>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</si>
  <si>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</si>
  <si>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</si>
  <si>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</si>
  <si>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</si>
  <si>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</si>
  <si>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</si>
  <si>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</si>
  <si>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</si>
  <si>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</si>
  <si>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</si>
  <si>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</si>
  <si>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</si>
  <si>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</si>
  <si>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</si>
  <si>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</si>
  <si>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</si>
  <si>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</si>
  <si>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</si>
  <si>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</si>
  <si>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</si>
  <si>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</si>
  <si>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</si>
  <si>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</si>
  <si>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</si>
  <si>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</si>
  <si>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</si>
  <si>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</si>
  <si>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</si>
  <si>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</si>
  <si>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</si>
  <si>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</si>
  <si>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</si>
  <si>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</si>
  <si>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</si>
  <si>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</si>
  <si>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</si>
  <si>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</si>
  <si>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</si>
  <si>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</si>
  <si>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</si>
  <si>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</si>
  <si>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</si>
  <si>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</si>
  <si>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</si>
  <si>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</si>
  <si>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</si>
  <si>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</si>
  <si>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</si>
  <si>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</si>
  <si>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</si>
  <si>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</si>
  <si>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</si>
  <si>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</si>
  <si>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</si>
  <si>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</si>
  <si>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</si>
  <si>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</si>
  <si>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</si>
  <si>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</si>
  <si>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</si>
  <si>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</si>
  <si>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</si>
  <si>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</si>
  <si>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</si>
  <si>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</si>
  <si>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</si>
  <si>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</si>
  <si>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</si>
  <si>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</si>
  <si>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</si>
  <si>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</si>
  <si>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</si>
  <si>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</si>
  <si>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</si>
  <si>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</si>
  <si>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</si>
  <si>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</si>
  <si>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</si>
  <si>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</si>
  <si>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</si>
  <si>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</si>
  <si>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</si>
  <si>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</si>
  <si>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</si>
  <si>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</si>
  <si>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</si>
  <si>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</si>
  <si>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</si>
  <si>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</si>
  <si>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</si>
  <si>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</si>
  <si>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</si>
  <si>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</si>
  <si>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</si>
  <si>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</si>
  <si>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</si>
  <si>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</si>
  <si>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</si>
  <si>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</si>
  <si>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</si>
  <si>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</si>
  <si>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</si>
  <si>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</si>
  <si>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</si>
  <si>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</si>
  <si>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</si>
  <si>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</si>
  <si>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</si>
  <si>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</si>
  <si>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</si>
  <si>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</si>
  <si>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</si>
  <si>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</si>
  <si>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</si>
  <si>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</si>
  <si>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</si>
  <si>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</si>
  <si>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</si>
  <si>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</si>
  <si>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</si>
  <si>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</si>
  <si>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</si>
  <si>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</si>
  <si>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</si>
  <si>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</si>
  <si>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</si>
  <si>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</si>
  <si>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</si>
  <si>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</si>
  <si>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</si>
  <si>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</si>
  <si>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</si>
  <si>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</si>
  <si>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</si>
  <si>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</si>
  <si>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</si>
  <si>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</si>
  <si>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</si>
  <si>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</si>
  <si>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</si>
  <si>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</si>
  <si>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</si>
  <si>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</si>
  <si>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</si>
  <si>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</si>
  <si>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</si>
  <si>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</si>
  <si>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</si>
  <si>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</si>
  <si>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</si>
  <si>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</si>
  <si>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</si>
  <si>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</si>
  <si>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</si>
  <si>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</si>
  <si>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</si>
  <si>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</si>
  <si>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</si>
  <si>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</si>
  <si>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</si>
  <si>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</si>
  <si>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</si>
  <si>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</si>
  <si>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</si>
  <si>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</si>
  <si>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</si>
  <si>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</si>
  <si>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</si>
  <si>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</si>
  <si>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</si>
  <si>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</si>
  <si>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</si>
  <si>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</si>
  <si>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</si>
  <si>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</si>
  <si>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</si>
  <si>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</si>
  <si>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</si>
  <si>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</si>
  <si>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</si>
  <si>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</si>
  <si>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</si>
  <si>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</si>
  <si>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</si>
  <si>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</si>
  <si>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</si>
  <si>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</si>
  <si>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</si>
  <si>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</si>
  <si>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</si>
  <si>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</si>
  <si>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</si>
  <si>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</si>
  <si>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</si>
  <si>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</si>
  <si>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</si>
  <si>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</si>
  <si>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</si>
  <si>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</si>
  <si>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</si>
  <si>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</si>
  <si>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</si>
  <si>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</si>
  <si>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</si>
  <si>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</si>
  <si>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</si>
  <si>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</si>
  <si>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</si>
  <si>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</si>
  <si>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</si>
  <si>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</si>
  <si>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</si>
  <si>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</si>
  <si>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</si>
  <si>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</si>
  <si>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</si>
  <si>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</si>
  <si>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</si>
  <si>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</si>
  <si>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</si>
  <si>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</si>
  <si>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</si>
  <si>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</si>
  <si>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</si>
  <si>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</si>
  <si>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</si>
  <si>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</si>
  <si>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</si>
  <si>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</si>
  <si>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</si>
  <si>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</si>
  <si>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</si>
  <si>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</si>
  <si>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</si>
  <si>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</si>
  <si>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</si>
  <si>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</si>
  <si>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</si>
  <si>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</si>
  <si>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</si>
  <si>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</si>
  <si>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</si>
  <si>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</si>
  <si>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</si>
  <si>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</si>
  <si>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</si>
  <si>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</si>
  <si>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</si>
  <si>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</si>
  <si>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</si>
  <si>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</si>
  <si>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</si>
  <si>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</si>
  <si>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</si>
  <si>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</si>
  <si>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</si>
  <si>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</si>
  <si>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</si>
  <si>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</si>
  <si>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</si>
  <si>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</si>
  <si>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</si>
  <si>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</si>
  <si>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</si>
  <si>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</si>
  <si>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</si>
  <si>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</si>
  <si>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</si>
  <si>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</si>
  <si>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</si>
  <si>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</si>
  <si>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</si>
  <si>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</si>
  <si>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</si>
  <si>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</si>
  <si>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</si>
  <si>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</si>
  <si>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</si>
  <si>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</si>
  <si>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</si>
  <si>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</si>
  <si>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</si>
  <si>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</si>
  <si>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</si>
  <si>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</si>
  <si>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</si>
  <si>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</si>
  <si>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</si>
  <si>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</si>
  <si>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</si>
  <si>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</si>
  <si>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</si>
  <si>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</si>
  <si>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</si>
  <si>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</si>
  <si>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</si>
  <si>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</si>
  <si>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</si>
  <si>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</si>
  <si>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</si>
  <si>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</si>
  <si>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</si>
  <si>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</si>
  <si>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</si>
  <si>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</si>
  <si>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</si>
  <si>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</si>
  <si>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</si>
  <si>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</si>
  <si>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</si>
  <si>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</si>
  <si>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</si>
  <si>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</si>
  <si>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</si>
  <si>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</si>
  <si>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</si>
  <si>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</si>
  <si>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</si>
  <si>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</si>
  <si>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</si>
  <si>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</si>
  <si>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</si>
  <si>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</si>
  <si>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</si>
  <si>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</si>
  <si>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</si>
  <si>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</si>
  <si>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</si>
  <si>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</si>
  <si>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</si>
  <si>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</si>
  <si>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</si>
  <si>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</si>
  <si>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</si>
  <si>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</si>
  <si>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</si>
  <si>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</si>
  <si>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</si>
  <si>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</si>
  <si>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</si>
  <si>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</si>
  <si>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</si>
  <si>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</si>
  <si>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</si>
  <si>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</si>
  <si>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</si>
  <si>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</si>
  <si>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</si>
  <si>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</si>
  <si>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</si>
  <si>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</si>
  <si>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</si>
  <si>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</si>
  <si>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</si>
  <si>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</si>
  <si>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</si>
  <si>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</si>
  <si>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</si>
  <si>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</si>
  <si>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</si>
  <si>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</si>
  <si>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</si>
  <si>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</si>
  <si>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</si>
  <si>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</si>
  <si>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</si>
  <si>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</si>
  <si>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</si>
  <si>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</si>
  <si>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</si>
  <si>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</si>
  <si>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</si>
  <si>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</si>
  <si>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</si>
  <si>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</si>
  <si>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</si>
  <si>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</si>
  <si>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</si>
  <si>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</si>
  <si>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</si>
  <si>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</si>
  <si>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</si>
  <si>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</si>
  <si>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</si>
  <si>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</si>
  <si>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</si>
  <si>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</si>
  <si>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</si>
  <si>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</si>
  <si>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</si>
  <si>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</si>
  <si>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</si>
  <si>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</si>
  <si>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</si>
  <si>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</si>
  <si>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</si>
  <si>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</si>
  <si>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</si>
  <si>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</si>
  <si>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</si>
  <si>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</si>
  <si>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</si>
  <si>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</si>
  <si>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</si>
  <si>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</si>
  <si>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</si>
  <si>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</si>
  <si>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</si>
  <si>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</si>
  <si>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</si>
  <si>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</si>
  <si>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</si>
  <si>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</si>
  <si>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</si>
  <si>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</si>
  <si>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</si>
  <si>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</si>
  <si>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</si>
  <si>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</si>
  <si>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</si>
  <si>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</si>
  <si>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</si>
  <si>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</si>
  <si>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</si>
  <si>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</si>
  <si>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</si>
  <si>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</si>
  <si>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</si>
  <si>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</si>
  <si>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</si>
  <si>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</si>
  <si>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</si>
  <si>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</si>
  <si>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</si>
  <si>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</si>
  <si>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</si>
  <si>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</si>
  <si>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</si>
  <si>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</si>
  <si>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</si>
  <si>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</si>
  <si>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</si>
  <si>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</si>
  <si>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</si>
  <si>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</si>
  <si>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</si>
  <si>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</si>
  <si>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</si>
  <si>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</si>
  <si>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</si>
  <si>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</si>
  <si>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</si>
  <si>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</si>
  <si>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</si>
  <si>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</si>
  <si>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</si>
  <si>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</si>
  <si>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</si>
  <si>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</si>
  <si>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</si>
  <si>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</si>
  <si>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</si>
  <si>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</si>
  <si>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</si>
  <si>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</si>
  <si>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</si>
  <si>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</si>
  <si>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</si>
  <si>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</si>
  <si>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</si>
  <si>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</si>
  <si>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</si>
  <si>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</si>
  <si>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</si>
  <si>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</si>
  <si>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</si>
  <si>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</si>
  <si>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</si>
  <si>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</si>
  <si>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</si>
  <si>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</si>
  <si>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</si>
  <si>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</si>
  <si>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</si>
  <si>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</si>
  <si>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</si>
  <si>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</si>
  <si>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</si>
  <si>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</si>
  <si>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</si>
  <si>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</si>
  <si>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</si>
  <si>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</si>
  <si>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</si>
  <si>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</si>
  <si>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</si>
  <si>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</si>
  <si>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</si>
  <si>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</si>
  <si>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</si>
  <si>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</si>
  <si>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</si>
  <si>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</si>
  <si>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</si>
  <si>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</si>
  <si>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</si>
  <si>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</si>
  <si>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</si>
  <si>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</si>
  <si>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</si>
  <si>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</si>
  <si>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</si>
  <si>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</si>
  <si>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</si>
  <si>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</si>
  <si>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</si>
  <si>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</si>
  <si>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</si>
  <si>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</si>
  <si>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</si>
  <si>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</si>
  <si>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</si>
  <si>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</si>
  <si>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</si>
  <si>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</si>
  <si>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</si>
  <si>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</si>
  <si>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</si>
  <si>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</si>
  <si>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</si>
  <si>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</si>
  <si>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</si>
  <si>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</si>
  <si>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</si>
  <si>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</si>
  <si>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</si>
  <si>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</si>
  <si>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</si>
  <si>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</si>
  <si>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</si>
  <si>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</si>
  <si>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</si>
  <si>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</si>
  <si>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</si>
  <si>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</si>
  <si>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</si>
  <si>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</si>
  <si>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</si>
  <si>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</si>
  <si>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</si>
  <si>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</si>
  <si>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</si>
  <si>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</si>
  <si>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</si>
  <si>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</si>
  <si>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</si>
  <si>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</si>
  <si>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</si>
  <si>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</si>
  <si>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</si>
  <si>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</si>
  <si>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</si>
  <si>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</si>
  <si>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</si>
  <si>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</si>
  <si>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</si>
  <si>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</si>
  <si>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</si>
  <si>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</si>
  <si>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</si>
  <si>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</si>
  <si>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</si>
  <si>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</si>
  <si>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</si>
  <si>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</si>
  <si>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</si>
  <si>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</si>
  <si>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</si>
  <si>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</si>
  <si>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</si>
  <si>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</si>
  <si>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</si>
  <si>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</si>
  <si>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</si>
  <si>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</si>
  <si>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</si>
  <si>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</si>
  <si>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</si>
  <si>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</si>
  <si>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</si>
  <si>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</si>
  <si>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</si>
  <si>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</si>
  <si>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</si>
  <si>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</si>
  <si>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</si>
  <si>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</si>
  <si>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</si>
  <si>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</si>
  <si>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</si>
  <si>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</si>
  <si>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</si>
  <si>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</si>
  <si>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</si>
  <si>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</si>
  <si>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</si>
  <si>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</si>
  <si>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</si>
  <si>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</si>
  <si>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</si>
  <si>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</si>
  <si>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</si>
  <si>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</si>
  <si>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</si>
  <si>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</si>
  <si>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</si>
  <si>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</si>
  <si>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</si>
  <si>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</si>
  <si>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</si>
  <si>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</si>
  <si>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</si>
  <si>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</si>
  <si>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</si>
  <si>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</si>
  <si>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</si>
  <si>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</si>
  <si>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</si>
  <si>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</si>
  <si>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</si>
  <si>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</si>
  <si>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</si>
  <si>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</si>
  <si>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</si>
  <si>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</si>
  <si>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</si>
  <si>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</si>
  <si>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</si>
  <si>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</si>
  <si>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</si>
  <si>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</si>
  <si>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</si>
  <si>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</si>
  <si>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</si>
  <si>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</si>
  <si>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</si>
  <si>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</si>
  <si>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</si>
  <si>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</si>
  <si>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</si>
  <si>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</si>
  <si>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</si>
  <si>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</si>
  <si>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</si>
  <si>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</si>
  <si>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</si>
  <si>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</si>
  <si>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</si>
  <si>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</si>
  <si>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</si>
  <si>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</si>
  <si>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</si>
  <si>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</si>
  <si>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</si>
  <si>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</si>
  <si>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</si>
  <si>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</si>
  <si>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</si>
  <si>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</si>
  <si>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</si>
  <si>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</si>
  <si>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</si>
  <si>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</si>
  <si>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</si>
  <si>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</si>
  <si>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</si>
  <si>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</si>
  <si>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</si>
  <si>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</si>
  <si>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</si>
  <si>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</si>
  <si>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</si>
  <si>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</si>
  <si>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</si>
  <si>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</si>
  <si>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</si>
  <si>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</si>
  <si>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</si>
  <si>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</si>
  <si>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</si>
  <si>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</si>
  <si>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</si>
  <si>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</si>
  <si>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</si>
  <si>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</si>
  <si>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</si>
  <si>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</si>
  <si>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</si>
  <si>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</si>
  <si>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</si>
  <si>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</si>
  <si>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</si>
  <si>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</si>
  <si>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</si>
  <si>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</si>
  <si>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</si>
  <si>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</si>
  <si>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</si>
  <si>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</si>
  <si>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</si>
  <si>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</si>
  <si>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</si>
  <si>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</si>
  <si>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</si>
  <si>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</si>
  <si>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</si>
  <si>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</si>
  <si>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</si>
  <si>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</si>
  <si>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</si>
  <si>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</si>
  <si>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</si>
  <si>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</si>
  <si>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</si>
  <si>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</si>
  <si>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</si>
  <si>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</si>
  <si>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</si>
  <si>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</si>
  <si>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</si>
  <si>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</si>
  <si>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</si>
  <si>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</si>
  <si>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</si>
  <si>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</si>
  <si>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</si>
  <si>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</si>
  <si>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</si>
  <si>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</si>
  <si>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</si>
  <si>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</si>
  <si>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</si>
  <si>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</si>
  <si>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</si>
  <si>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</si>
  <si>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</si>
  <si>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</si>
  <si>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</si>
  <si>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</si>
  <si>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</si>
  <si>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</si>
  <si>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</si>
  <si>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</si>
  <si>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</si>
  <si>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</si>
  <si>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</si>
  <si>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</si>
  <si>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</si>
  <si>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</si>
  <si>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</si>
  <si>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</si>
  <si>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</si>
  <si>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</si>
  <si>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</si>
  <si>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</si>
  <si>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</si>
  <si>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</si>
  <si>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</si>
  <si>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</si>
  <si>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</si>
  <si>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</si>
  <si>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</si>
  <si>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</si>
  <si>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</si>
  <si>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</si>
  <si>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</si>
  <si>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</si>
  <si>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</si>
  <si>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</si>
  <si>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</si>
  <si>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</si>
  <si>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</si>
  <si>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</si>
  <si>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</si>
  <si>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</si>
  <si>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</si>
  <si>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</si>
  <si>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</si>
  <si>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</si>
  <si>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</si>
  <si>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</si>
  <si>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</si>
  <si>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</si>
  <si>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</si>
  <si>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</si>
  <si>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</si>
  <si>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</si>
  <si>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</si>
  <si>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</si>
  <si>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</si>
  <si>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</si>
  <si>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</si>
  <si>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</si>
  <si>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</si>
  <si>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</si>
  <si>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</si>
  <si>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</si>
  <si>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</si>
  <si>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</si>
  <si>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</si>
  <si>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</si>
  <si>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</si>
  <si>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</si>
  <si>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</si>
  <si>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</si>
  <si>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</si>
  <si>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</si>
  <si>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</si>
  <si>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</si>
  <si>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</si>
  <si>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</si>
  <si>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</si>
  <si>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</si>
  <si>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</si>
  <si>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</si>
  <si>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</si>
  <si>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</si>
  <si>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</si>
  <si>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</si>
  <si>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</si>
  <si>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</si>
  <si>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</si>
  <si>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</si>
  <si>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</si>
  <si>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</si>
  <si>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</si>
  <si>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</si>
  <si>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</si>
  <si>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</si>
  <si>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</si>
  <si>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</si>
  <si>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</si>
  <si>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</si>
  <si>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</si>
  <si>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</si>
  <si>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</si>
  <si>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</si>
  <si>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</si>
  <si>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</si>
  <si>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</si>
  <si>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</si>
  <si>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</si>
  <si>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</si>
  <si>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</si>
  <si>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</si>
  <si>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</si>
  <si>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</si>
  <si>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</si>
  <si>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</si>
  <si>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</si>
  <si>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</si>
  <si>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</si>
  <si>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</si>
  <si>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</si>
  <si>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</si>
  <si>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</si>
  <si>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</si>
  <si>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</si>
  <si>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</si>
  <si>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</si>
  <si>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</si>
  <si>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</si>
  <si>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</si>
  <si>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</si>
  <si>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</si>
  <si>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</si>
  <si>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</si>
  <si>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</si>
  <si>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</si>
  <si>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</si>
  <si>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</si>
  <si>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</si>
  <si>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</si>
  <si>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</si>
  <si>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</si>
  <si>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</si>
  <si>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</si>
  <si>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</si>
  <si>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</si>
  <si>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</si>
  <si>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</si>
  <si>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</si>
  <si>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</si>
  <si>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</si>
  <si>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</si>
  <si>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</si>
  <si>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</si>
  <si>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</si>
  <si>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</si>
  <si>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</si>
  <si>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</si>
  <si>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</si>
  <si>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</si>
  <si>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</si>
  <si>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</si>
  <si>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</si>
  <si>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</si>
  <si>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</si>
  <si>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</si>
  <si>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</si>
  <si>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</si>
  <si>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</si>
  <si>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</si>
  <si>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</si>
  <si>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</si>
  <si>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</si>
  <si>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</si>
  <si>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</si>
  <si>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</si>
  <si>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</si>
  <si>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</si>
  <si>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</si>
  <si>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</si>
  <si>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</si>
  <si>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</si>
  <si>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</si>
  <si>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</si>
  <si>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</si>
  <si>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</si>
  <si>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</si>
  <si>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</si>
  <si>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</si>
  <si>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</si>
  <si>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</si>
  <si>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</si>
  <si>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</si>
  <si>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</si>
  <si>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</si>
  <si>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</si>
  <si>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</si>
  <si>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</si>
  <si>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</si>
  <si>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</si>
  <si>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</si>
  <si>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</si>
  <si>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</si>
  <si>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</si>
  <si>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</si>
  <si>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</si>
  <si>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</si>
  <si>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</si>
  <si>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</si>
  <si>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</si>
  <si>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</si>
  <si>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</si>
  <si>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</si>
  <si>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</si>
  <si>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</si>
  <si>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</si>
  <si>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</si>
  <si>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</si>
  <si>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</si>
  <si>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</si>
  <si>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</si>
  <si>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</si>
  <si>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</si>
  <si>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</si>
  <si>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</si>
  <si>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</si>
  <si>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</si>
  <si>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</si>
  <si>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</si>
  <si>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</si>
  <si>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</si>
  <si>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</si>
  <si>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</si>
  <si>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</si>
  <si>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</si>
  <si>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</si>
  <si>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</si>
  <si>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</si>
  <si>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</si>
  <si>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</si>
  <si>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</si>
  <si>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</si>
  <si>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</si>
  <si>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</si>
  <si>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</si>
  <si>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</si>
  <si>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</si>
  <si>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</si>
  <si>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</si>
  <si>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</si>
  <si>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</si>
  <si>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</si>
  <si>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</si>
  <si>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</si>
  <si>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</si>
  <si>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</si>
  <si>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</si>
  <si>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</si>
  <si>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</si>
  <si>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</si>
  <si>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</si>
  <si>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</si>
  <si>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</si>
  <si>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</si>
  <si>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</si>
  <si>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</si>
  <si>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</si>
  <si>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</si>
  <si>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</si>
  <si>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</si>
  <si>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</si>
  <si>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</si>
  <si>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</si>
  <si>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</si>
  <si>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</si>
  <si>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</si>
  <si>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</si>
  <si>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</si>
  <si>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</si>
  <si>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</si>
  <si>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</si>
  <si>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</si>
  <si>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</si>
  <si>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</si>
  <si>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</si>
  <si>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</si>
  <si>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</si>
  <si>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</si>
  <si>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</si>
  <si>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</si>
  <si>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</si>
  <si>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</si>
  <si>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</si>
  <si>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</si>
  <si>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</si>
  <si>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</si>
  <si>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</si>
  <si>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</si>
  <si>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</si>
  <si>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</si>
  <si>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</si>
  <si>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</si>
  <si>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</si>
  <si>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</si>
  <si>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</si>
  <si>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</si>
  <si>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</si>
  <si>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</si>
  <si>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</si>
  <si>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</si>
  <si>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</si>
  <si>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</si>
  <si>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</si>
  <si>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</si>
  <si>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</si>
  <si>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</si>
  <si>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</si>
  <si>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</si>
  <si>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</si>
  <si>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</si>
  <si>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</si>
  <si>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</si>
  <si>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</si>
  <si>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</si>
  <si>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</si>
  <si>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</si>
  <si>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</si>
  <si>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</si>
  <si>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</si>
  <si>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</si>
  <si>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</si>
  <si>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</si>
  <si>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</si>
  <si>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</si>
  <si>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</si>
  <si>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</si>
  <si>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</si>
  <si>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</si>
  <si>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</si>
  <si>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</si>
  <si>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</si>
  <si>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</si>
  <si>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</si>
  <si>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</si>
  <si>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</si>
  <si>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</si>
  <si>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</si>
  <si>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</si>
  <si>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</si>
  <si>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</si>
  <si>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</si>
  <si>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</si>
  <si>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</si>
  <si>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</si>
  <si>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</si>
  <si>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</si>
  <si>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</si>
  <si>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</si>
  <si>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</si>
  <si>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</si>
  <si>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</si>
  <si>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</si>
  <si>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</si>
  <si>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</si>
  <si>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</si>
  <si>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</si>
  <si>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</si>
  <si>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</si>
  <si>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</si>
  <si>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</si>
  <si>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</si>
  <si>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</si>
  <si>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</si>
  <si>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</si>
  <si>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</si>
  <si>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</si>
  <si>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</si>
  <si>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</si>
  <si>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</si>
  <si>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</si>
  <si>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</si>
  <si>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</si>
  <si>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</si>
  <si>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</si>
  <si>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</si>
  <si>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</si>
  <si>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</si>
  <si>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</si>
  <si>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</si>
  <si>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</si>
  <si>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</si>
  <si>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</si>
  <si>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</si>
  <si>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</si>
  <si>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</si>
  <si>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</si>
  <si>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</si>
  <si>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</si>
  <si>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</si>
  <si>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</si>
  <si>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</si>
  <si>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</si>
  <si>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</si>
  <si>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</si>
  <si>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</si>
  <si>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</si>
  <si>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</si>
  <si>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</si>
  <si>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</si>
  <si>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</si>
  <si>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</si>
  <si>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</si>
  <si>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</si>
  <si>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</si>
  <si>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</si>
  <si>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</si>
  <si>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</si>
  <si>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</si>
  <si>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</si>
  <si>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</si>
  <si>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</si>
  <si>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</si>
  <si>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</si>
  <si>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</si>
  <si>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</si>
  <si>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</si>
  <si>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</si>
  <si>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</si>
  <si>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</si>
  <si>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</si>
  <si>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</si>
  <si>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</si>
  <si>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</si>
  <si>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</si>
  <si>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</si>
  <si>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</si>
  <si>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</si>
  <si>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</si>
  <si>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</si>
  <si>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</si>
  <si>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</si>
  <si>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</si>
  <si>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</si>
  <si>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</si>
  <si>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</si>
  <si>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</si>
  <si>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</si>
  <si>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</si>
  <si>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</si>
  <si>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</si>
  <si>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</si>
  <si>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</si>
  <si>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</si>
  <si>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</si>
  <si>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</si>
  <si>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</si>
  <si>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</si>
  <si>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</si>
  <si>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</si>
  <si>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</si>
  <si>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</si>
  <si>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</si>
  <si>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</si>
  <si>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</si>
  <si>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</si>
  <si>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</si>
  <si>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</si>
  <si>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</si>
  <si>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</si>
  <si>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</si>
  <si>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</si>
  <si>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</si>
  <si>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</si>
  <si>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</si>
  <si>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</si>
  <si>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</si>
  <si>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</si>
  <si>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</si>
  <si>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</si>
  <si>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</si>
  <si>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</si>
  <si>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</si>
  <si>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</si>
  <si>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</si>
  <si>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</si>
  <si>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</si>
  <si>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</si>
  <si>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</si>
  <si>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</si>
  <si>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</si>
  <si>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</si>
  <si>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</si>
  <si>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</si>
  <si>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</si>
  <si>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</si>
  <si>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</si>
  <si>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</si>
  <si>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</si>
  <si>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</si>
  <si>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</si>
  <si>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</si>
  <si>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</si>
  <si>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</si>
  <si>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</si>
  <si>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</si>
  <si>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</si>
  <si>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</si>
  <si>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</si>
  <si>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</si>
  <si>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</si>
  <si>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</si>
  <si>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</si>
  <si>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</si>
  <si>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</si>
  <si>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</si>
  <si>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</si>
  <si>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</si>
  <si>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</si>
  <si>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</si>
  <si>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</si>
  <si>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</si>
  <si>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</si>
  <si>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</si>
  <si>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</si>
  <si>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</si>
  <si>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</si>
  <si>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</si>
  <si>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</si>
  <si>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</si>
  <si>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</si>
  <si>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</si>
  <si>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</si>
  <si>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</si>
  <si>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</si>
  <si>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</si>
  <si>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</si>
  <si>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</si>
  <si>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</si>
  <si>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</si>
  <si>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</si>
  <si>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</si>
  <si>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</si>
  <si>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</si>
  <si>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</si>
  <si>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</si>
  <si>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</si>
  <si>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</si>
  <si>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</si>
  <si>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</si>
  <si>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</si>
  <si>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</si>
  <si>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</si>
  <si>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</si>
  <si>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</si>
  <si>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</si>
  <si>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</si>
  <si>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</si>
  <si>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</si>
  <si>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</si>
  <si>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</si>
  <si>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</si>
  <si>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</si>
  <si>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</si>
  <si>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</si>
  <si>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</si>
  <si>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</si>
  <si>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</si>
  <si>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</si>
  <si>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</si>
  <si>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</si>
  <si>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</si>
  <si>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</si>
  <si>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</si>
  <si>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</si>
  <si>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</si>
  <si>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</si>
  <si>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</si>
  <si>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</si>
  <si>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</si>
  <si>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</si>
  <si>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</si>
  <si>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</si>
  <si>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</si>
  <si>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</si>
  <si>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</si>
  <si>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</si>
  <si>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</si>
  <si>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</si>
  <si>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</si>
  <si>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</si>
  <si>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</si>
  <si>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</si>
  <si>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</si>
  <si>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</si>
  <si>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</si>
  <si>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</si>
  <si>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</si>
  <si>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</si>
  <si>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</si>
  <si>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</si>
  <si>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</si>
  <si>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</si>
  <si>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</si>
  <si>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</si>
  <si>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</si>
  <si>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</si>
  <si>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</si>
  <si>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</si>
  <si>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</si>
  <si>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</si>
  <si>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</si>
  <si>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</si>
  <si>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</si>
  <si>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</si>
  <si>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</si>
  <si>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</si>
  <si>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</si>
  <si>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</si>
  <si>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</si>
  <si>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</si>
  <si>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</si>
  <si>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</si>
  <si>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</si>
  <si>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</si>
  <si>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</si>
  <si>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</si>
  <si>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</si>
  <si>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</si>
  <si>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</si>
  <si>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</si>
  <si>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</si>
  <si>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</si>
  <si>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</si>
  <si>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</si>
  <si>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</si>
  <si>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</si>
  <si>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</si>
  <si>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</si>
  <si>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</si>
  <si>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</si>
  <si>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</si>
  <si>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</si>
  <si>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</si>
  <si>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</si>
  <si>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</si>
  <si>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</si>
  <si>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</si>
  <si>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</si>
  <si>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</si>
  <si>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</si>
  <si>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</si>
  <si>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</si>
  <si>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</si>
  <si>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</si>
  <si>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</si>
  <si>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</si>
  <si>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</si>
  <si>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</si>
  <si>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</si>
  <si>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</si>
  <si>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</si>
  <si>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</si>
  <si>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</si>
  <si>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</si>
  <si>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</si>
  <si>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</si>
  <si>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</si>
  <si>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</si>
  <si>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</si>
  <si>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</si>
  <si>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</si>
  <si>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</si>
  <si>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</si>
  <si>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</si>
  <si>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</si>
  <si>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</si>
  <si>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</si>
  <si>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</si>
  <si>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</si>
  <si>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</si>
  <si>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</si>
  <si>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</si>
  <si>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</si>
  <si>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</si>
  <si>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</si>
  <si>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</si>
  <si>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</si>
  <si>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</si>
  <si>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</si>
  <si>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</si>
  <si>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</si>
  <si>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</si>
  <si>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</si>
  <si>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</si>
  <si>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</si>
  <si>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</si>
  <si>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</si>
  <si>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</si>
  <si>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</si>
  <si>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</si>
  <si>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</si>
  <si>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</si>
  <si>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</si>
  <si>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</si>
  <si>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</si>
  <si>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</si>
  <si>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</si>
  <si>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</si>
  <si>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</si>
  <si>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</si>
  <si>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</si>
  <si>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</si>
  <si>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</si>
  <si>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</si>
  <si>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</si>
  <si>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</si>
  <si>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</si>
  <si>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</si>
  <si>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</si>
  <si>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</si>
  <si>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</si>
  <si>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</si>
  <si>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</si>
  <si>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</si>
  <si>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</si>
  <si>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</si>
  <si>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</si>
  <si>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</si>
  <si>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</si>
  <si>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</si>
  <si>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</si>
  <si>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</si>
  <si>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</si>
  <si>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</si>
  <si>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</si>
  <si>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</si>
  <si>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</si>
  <si>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</si>
  <si>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</si>
  <si>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</si>
  <si>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</si>
  <si>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</si>
  <si>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</si>
  <si>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</si>
  <si>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</si>
  <si>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</si>
  <si>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</si>
  <si>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</si>
  <si>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</si>
  <si>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</si>
  <si>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</si>
  <si>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</si>
  <si>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</si>
  <si>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</si>
  <si>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</si>
  <si>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</si>
  <si>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</si>
  <si>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</si>
  <si>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</si>
  <si>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</si>
  <si>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</si>
  <si>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</si>
  <si>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</si>
  <si>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</si>
  <si>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</si>
  <si>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</si>
  <si>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</si>
  <si>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</si>
  <si>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</si>
  <si>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</si>
  <si>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</si>
  <si>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</si>
  <si>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</si>
  <si>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</si>
  <si>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</si>
  <si>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</si>
  <si>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</si>
  <si>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</si>
  <si>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</si>
  <si>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</si>
  <si>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</si>
  <si>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</si>
  <si>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</si>
  <si>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</si>
  <si>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</si>
  <si>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</si>
  <si>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</si>
  <si>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</si>
  <si>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</si>
  <si>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</si>
  <si>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</si>
  <si>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</si>
  <si>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</si>
  <si>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</si>
  <si>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</si>
  <si>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</si>
  <si>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</si>
  <si>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</si>
  <si>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</si>
  <si>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</si>
  <si>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</si>
  <si>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</si>
  <si>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</si>
  <si>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</si>
  <si>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</si>
  <si>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</si>
  <si>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</si>
  <si>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</si>
  <si>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</si>
  <si>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</si>
  <si>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</si>
  <si>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</si>
  <si>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</si>
  <si>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</si>
  <si>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</si>
  <si>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</si>
  <si>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</si>
  <si>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</si>
  <si>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</si>
  <si>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</si>
  <si>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</si>
  <si>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</si>
  <si>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</si>
  <si>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</si>
  <si>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</si>
  <si>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</si>
  <si>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</si>
  <si>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</si>
  <si>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</si>
  <si>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</si>
  <si>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</si>
  <si>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</si>
  <si>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</si>
  <si>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</si>
  <si>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</si>
  <si>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</si>
  <si>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</si>
  <si>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</si>
  <si>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</si>
  <si>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</si>
  <si>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</si>
  <si>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</si>
  <si>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</si>
  <si>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</si>
  <si>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</si>
  <si>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</si>
  <si>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</si>
  <si>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</si>
  <si>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</si>
  <si>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</si>
  <si>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</si>
  <si>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</si>
  <si>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</si>
  <si>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</si>
  <si>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</si>
  <si>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</si>
  <si>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</si>
  <si>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</si>
  <si>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</si>
  <si>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</si>
  <si>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</si>
  <si>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</si>
  <si>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</si>
  <si>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</si>
  <si>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</si>
  <si>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</si>
  <si>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</si>
  <si>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</si>
  <si>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</si>
  <si>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</si>
  <si>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</si>
  <si>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</si>
  <si>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</si>
  <si>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</si>
  <si>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</si>
  <si>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</si>
  <si>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</si>
  <si>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</si>
  <si>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</si>
  <si>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</si>
  <si>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</si>
  <si>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</si>
  <si>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</si>
  <si>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</si>
  <si>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</si>
  <si>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</si>
  <si>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</si>
  <si>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</si>
  <si>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</si>
  <si>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</si>
  <si>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</si>
  <si>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</si>
  <si>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</si>
  <si>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</si>
  <si>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</si>
  <si>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</si>
  <si>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</si>
  <si>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</si>
  <si>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</si>
  <si>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</si>
  <si>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</si>
  <si>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</si>
  <si>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</si>
  <si>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</si>
  <si>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</si>
  <si>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</si>
  <si>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</si>
  <si>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</si>
  <si>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</si>
  <si>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</si>
  <si>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</si>
  <si>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</si>
  <si>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</si>
  <si>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</si>
  <si>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</si>
  <si>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</si>
  <si>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</si>
  <si>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</si>
  <si>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</si>
  <si>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</si>
  <si>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</si>
  <si>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</si>
  <si>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</si>
  <si>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</si>
  <si>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</si>
  <si>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</si>
  <si>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</si>
  <si>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</si>
  <si>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</si>
  <si>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</si>
  <si>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</si>
  <si>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</si>
  <si>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</si>
  <si>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</si>
  <si>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</si>
  <si>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</si>
  <si>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</si>
  <si>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</si>
  <si>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</si>
  <si>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</si>
  <si>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</si>
  <si>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</si>
  <si>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</si>
  <si>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</si>
  <si>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</si>
  <si>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</si>
  <si>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</si>
  <si>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</si>
  <si>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</si>
  <si>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</si>
  <si>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</si>
  <si>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</si>
  <si>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</si>
  <si>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</si>
  <si>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</si>
  <si>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</si>
  <si>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</si>
  <si>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</si>
  <si>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</si>
  <si>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</si>
  <si>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</si>
  <si>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</si>
  <si>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</si>
  <si>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</si>
  <si>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</si>
  <si>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</si>
  <si>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</si>
  <si>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</si>
  <si>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</si>
  <si>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</si>
  <si>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</si>
  <si>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</si>
  <si>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</si>
  <si>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</si>
  <si>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</si>
  <si>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</si>
  <si>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</si>
  <si>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</si>
  <si>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</si>
  <si>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</si>
  <si>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</si>
  <si>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</si>
  <si>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</si>
  <si>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</si>
  <si>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</si>
  <si>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</si>
  <si>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</si>
  <si>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</si>
  <si>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</si>
  <si>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</si>
  <si>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</si>
  <si>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</si>
  <si>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</si>
  <si>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</si>
  <si>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</si>
  <si>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</si>
  <si>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</si>
  <si>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</si>
  <si>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</si>
  <si>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</si>
  <si>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</si>
  <si>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</si>
  <si>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</si>
  <si>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</si>
  <si>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</si>
  <si>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</si>
  <si>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</si>
  <si>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</si>
  <si>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</si>
  <si>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</si>
  <si>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</si>
  <si>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</si>
  <si>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</si>
  <si>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</si>
  <si>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</si>
  <si>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</si>
  <si>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</si>
  <si>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</si>
  <si>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</si>
  <si>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</si>
  <si>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</si>
  <si>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</si>
  <si>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</si>
  <si>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</si>
  <si>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</si>
  <si>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</si>
  <si>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</si>
  <si>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</si>
  <si>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</si>
  <si>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</si>
  <si>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</si>
  <si>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</si>
  <si>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</si>
  <si>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</si>
  <si>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</si>
  <si>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</si>
  <si>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</si>
  <si>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</si>
  <si>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</si>
  <si>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</si>
  <si>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</si>
  <si>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</si>
  <si>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</si>
  <si>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</si>
  <si>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</si>
  <si>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</si>
  <si>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</si>
  <si>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</si>
  <si>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</si>
  <si>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</si>
  <si>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</si>
  <si>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</si>
  <si>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</si>
  <si>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</si>
  <si>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</si>
  <si>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</si>
  <si>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</si>
  <si>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</si>
  <si>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</si>
  <si>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</si>
  <si>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</si>
  <si>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</si>
  <si>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</si>
  <si>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</si>
  <si>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</si>
  <si>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</si>
  <si>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</si>
  <si>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</si>
  <si>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</si>
  <si>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</si>
  <si>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</si>
  <si>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</si>
  <si>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</si>
  <si>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</si>
  <si>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</si>
  <si>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</si>
  <si>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</si>
  <si>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</si>
  <si>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</si>
  <si>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</si>
  <si>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</si>
  <si>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</si>
  <si>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</si>
  <si>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</si>
  <si>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</si>
  <si>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</si>
  <si>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</si>
  <si>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</si>
  <si>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</si>
  <si>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</si>
  <si>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</si>
  <si>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</si>
  <si>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</si>
  <si>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</si>
  <si>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</si>
  <si>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</si>
  <si>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</si>
  <si>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</si>
  <si>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</si>
  <si>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</si>
  <si>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</si>
  <si>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</si>
  <si>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</si>
  <si>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</si>
  <si>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</si>
  <si>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</si>
  <si>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</si>
  <si>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</si>
  <si>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</si>
  <si>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</si>
  <si>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</si>
  <si>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</si>
  <si>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</si>
  <si>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</si>
  <si>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</si>
  <si>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</si>
  <si>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</si>
  <si>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</si>
  <si>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</si>
  <si>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</si>
  <si>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</si>
  <si>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</si>
  <si>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</si>
  <si>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</si>
  <si>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</si>
  <si>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</si>
  <si>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</si>
  <si>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</si>
  <si>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</si>
  <si>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</si>
  <si>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</si>
  <si>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</si>
  <si>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</si>
  <si>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</si>
  <si>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</si>
  <si>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</si>
  <si>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</si>
  <si>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</si>
  <si>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</si>
  <si>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</si>
  <si>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</si>
  <si>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</si>
  <si>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</si>
  <si>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</si>
  <si>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</si>
  <si>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</si>
  <si>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</si>
  <si>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</si>
  <si>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</si>
  <si>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</si>
  <si>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</si>
  <si>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</si>
  <si>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</si>
  <si>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</si>
  <si>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</si>
  <si>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</si>
  <si>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</si>
  <si>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</si>
  <si>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</si>
  <si>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</si>
  <si>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</si>
  <si>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</si>
  <si>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</si>
  <si>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</si>
  <si>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</si>
  <si>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</si>
  <si>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</si>
  <si>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</si>
  <si>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</si>
  <si>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</si>
  <si>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</si>
  <si>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</si>
  <si>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</si>
  <si>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</si>
  <si>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</si>
  <si>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</si>
  <si>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</si>
  <si>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</si>
  <si>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</si>
  <si>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</si>
  <si>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</si>
  <si>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</si>
  <si>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</si>
  <si>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</si>
  <si>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</si>
  <si>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</si>
  <si>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</si>
  <si>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</si>
  <si>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</si>
  <si>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</si>
  <si>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</si>
  <si>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</si>
  <si>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</si>
  <si>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</si>
  <si>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</si>
  <si>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</si>
  <si>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</si>
  <si>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</si>
  <si>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</si>
  <si>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</si>
  <si>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</si>
  <si>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</si>
  <si>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</si>
  <si>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</si>
  <si>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</si>
  <si>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</si>
  <si>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</si>
  <si>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</si>
  <si>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</si>
  <si>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</si>
  <si>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</si>
  <si>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</si>
  <si>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</si>
  <si>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</si>
  <si>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</si>
  <si>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</si>
  <si>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</si>
  <si>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</si>
  <si>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</si>
  <si>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</si>
  <si>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</si>
  <si>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</si>
  <si>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</si>
  <si>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</si>
  <si>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</si>
  <si>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</si>
  <si>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</si>
  <si>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</si>
  <si>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</si>
  <si>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</si>
  <si>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</si>
  <si>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</si>
  <si>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</si>
  <si>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</si>
  <si>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</si>
  <si>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</si>
  <si>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</si>
  <si>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</si>
  <si>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</si>
  <si>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</si>
  <si>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</si>
  <si>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</si>
  <si>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</si>
  <si>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</si>
  <si>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</si>
  <si>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</si>
  <si>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</si>
  <si>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</si>
  <si>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</si>
  <si>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</si>
  <si>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</si>
  <si>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</si>
  <si>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</si>
  <si>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</si>
  <si>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</si>
  <si>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</si>
  <si>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</si>
  <si>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</si>
  <si>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</si>
  <si>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</si>
  <si>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</si>
  <si>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</si>
  <si>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</si>
  <si>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</si>
  <si>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</si>
  <si>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</si>
  <si>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</si>
  <si>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</si>
  <si>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</si>
  <si>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</si>
  <si>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</si>
  <si>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</si>
  <si>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</si>
  <si>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</si>
  <si>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</si>
  <si>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</si>
  <si>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</si>
  <si>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</si>
  <si>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</si>
  <si>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</si>
  <si>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</si>
  <si>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</si>
  <si>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</si>
  <si>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</si>
  <si>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</si>
  <si>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</si>
  <si>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</si>
  <si>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</si>
  <si>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</si>
  <si>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</si>
  <si>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</si>
  <si>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</si>
  <si>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</si>
  <si>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</si>
  <si>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</si>
  <si>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</si>
  <si>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</si>
  <si>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</si>
  <si>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</si>
  <si>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</si>
  <si>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</si>
  <si>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</si>
  <si>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</si>
  <si>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</si>
  <si>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</si>
  <si>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</si>
  <si>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</si>
  <si>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</si>
  <si>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</si>
  <si>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</si>
  <si>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</si>
  <si>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</si>
  <si>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</si>
  <si>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</si>
  <si>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</si>
  <si>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</si>
  <si>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</si>
  <si>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</si>
  <si>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</si>
  <si>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</si>
  <si>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</si>
  <si>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</si>
  <si>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</si>
  <si>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</si>
  <si>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</si>
  <si>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</si>
  <si>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</si>
  <si>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</si>
  <si>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</si>
  <si>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</si>
  <si>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</si>
  <si>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</si>
  <si>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</si>
  <si>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</si>
  <si>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</si>
  <si>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</si>
  <si>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</si>
  <si>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</si>
  <si>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</si>
  <si>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</si>
  <si>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</si>
  <si>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</si>
  <si>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</si>
  <si>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</si>
  <si>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</si>
  <si>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</si>
  <si>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</si>
  <si>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</si>
  <si>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</si>
  <si>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</si>
  <si>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</si>
  <si>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</si>
  <si>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</si>
  <si>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</si>
  <si>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</si>
  <si>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</si>
  <si>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</si>
  <si>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</si>
  <si>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</si>
  <si>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</si>
  <si>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</si>
  <si>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</si>
  <si>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</si>
  <si>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</si>
  <si>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</si>
  <si>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</si>
  <si>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</si>
  <si>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</si>
  <si>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</si>
  <si>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</si>
  <si>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</si>
  <si>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</si>
  <si>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</si>
  <si>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</si>
  <si>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</si>
  <si>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</si>
  <si>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</si>
  <si>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</si>
  <si>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</si>
  <si>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</si>
  <si>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</si>
  <si>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</si>
  <si>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</si>
  <si>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</si>
  <si>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</si>
  <si>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</si>
  <si>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</si>
  <si>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</si>
  <si>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</si>
  <si>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</si>
  <si>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</si>
  <si>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</si>
  <si>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</si>
  <si>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</si>
  <si>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</si>
  <si>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</si>
  <si>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</si>
  <si>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</si>
  <si>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</si>
  <si>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</si>
  <si>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</si>
  <si>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</si>
  <si>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</si>
  <si>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</si>
  <si>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</si>
  <si>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</si>
  <si>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</si>
  <si>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</si>
  <si>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</si>
  <si>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</si>
  <si>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</si>
  <si>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</si>
  <si>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</si>
  <si>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</si>
  <si>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</si>
  <si>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</si>
  <si>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</si>
  <si>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</si>
  <si>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</si>
  <si>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</si>
  <si>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</si>
  <si>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</si>
  <si>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</si>
  <si>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</si>
  <si>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</si>
  <si>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</si>
  <si>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</si>
  <si>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</si>
  <si>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</si>
  <si>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</si>
  <si>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</si>
  <si>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</si>
  <si>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</si>
  <si>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</si>
  <si>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</si>
  <si>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</si>
  <si>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</si>
  <si>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</si>
  <si>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</si>
  <si>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</si>
  <si>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</si>
  <si>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</si>
  <si>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</si>
  <si>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</si>
  <si>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</si>
  <si>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</si>
  <si>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</si>
  <si>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</si>
  <si>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</si>
  <si>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</si>
  <si>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</si>
  <si>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</si>
  <si>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</si>
  <si>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</si>
  <si>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</si>
  <si>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</si>
  <si>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</si>
  <si>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</si>
  <si>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</si>
  <si>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</si>
  <si>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</si>
  <si>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</si>
  <si>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</si>
  <si>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</si>
  <si>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</si>
  <si>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</si>
  <si>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</si>
  <si>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</si>
  <si>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</si>
  <si>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</si>
  <si>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</si>
  <si>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</si>
  <si>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</si>
  <si>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</si>
  <si>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</si>
  <si>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</si>
  <si>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</si>
  <si>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</si>
  <si>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</si>
  <si>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</si>
  <si>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</si>
  <si>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</si>
  <si>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</si>
  <si>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</si>
  <si>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</si>
  <si>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</si>
  <si>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</si>
  <si>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</si>
  <si>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</si>
  <si>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</si>
  <si>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</si>
  <si>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</si>
  <si>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</si>
  <si>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</si>
  <si>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</si>
  <si>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</si>
  <si>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</si>
  <si>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</si>
  <si>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</si>
  <si>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</si>
  <si>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</si>
  <si>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</si>
  <si>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</si>
  <si>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</si>
  <si>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</si>
  <si>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</si>
  <si>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</si>
  <si>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</si>
  <si>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</si>
  <si>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</si>
  <si>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</si>
  <si>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</si>
  <si>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</si>
  <si>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</si>
  <si>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</si>
  <si>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</si>
  <si>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</si>
  <si>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</si>
  <si>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</si>
  <si>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</si>
  <si>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</si>
  <si>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</si>
  <si>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</si>
  <si>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</si>
  <si>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</si>
  <si>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</si>
  <si>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</si>
  <si>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</si>
  <si>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</si>
  <si>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</si>
  <si>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</si>
  <si>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</si>
  <si>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</si>
  <si>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</si>
  <si>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</si>
  <si>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</si>
  <si>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</si>
  <si>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</si>
  <si>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</si>
  <si>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</si>
  <si>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</si>
  <si>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</si>
  <si>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</si>
  <si>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</si>
  <si>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</si>
  <si>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</si>
  <si>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</si>
  <si>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</si>
  <si>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</si>
  <si>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</si>
  <si>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</si>
  <si>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</si>
  <si>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</si>
  <si>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</si>
  <si>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</si>
  <si>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</si>
  <si>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</si>
  <si>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</si>
  <si>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</si>
  <si>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</si>
  <si>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</si>
  <si>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</si>
  <si>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</si>
  <si>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</si>
  <si>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</si>
  <si>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</si>
  <si>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</si>
  <si>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</si>
  <si>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</si>
  <si>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</si>
  <si>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</si>
  <si>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</si>
  <si>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</si>
  <si>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</si>
  <si>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</si>
  <si>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</si>
  <si>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</si>
  <si>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</si>
  <si>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</si>
  <si>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</si>
  <si>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</si>
  <si>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</si>
  <si>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</si>
  <si>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</si>
  <si>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</si>
  <si>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</si>
  <si>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</si>
  <si>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</si>
  <si>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</si>
  <si>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</si>
  <si>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</si>
  <si>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</si>
  <si>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</si>
  <si>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</si>
  <si>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</si>
  <si>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</si>
  <si>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</si>
  <si>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</si>
  <si>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</si>
  <si>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</si>
  <si>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</si>
  <si>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</si>
  <si>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</si>
  <si>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</si>
  <si>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</si>
  <si>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</si>
  <si>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</si>
  <si>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</si>
  <si>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</si>
  <si>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</si>
  <si>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</si>
  <si>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</si>
  <si>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</si>
  <si>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</si>
  <si>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</si>
  <si>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</si>
  <si>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</si>
  <si>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</si>
  <si>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</si>
  <si>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</si>
  <si>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</si>
  <si>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</si>
  <si>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</si>
  <si>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</si>
  <si>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</si>
  <si>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</si>
  <si>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</si>
  <si>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</si>
  <si>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</si>
  <si>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</si>
  <si>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</si>
  <si>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</si>
  <si>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</si>
  <si>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</si>
  <si>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</si>
  <si>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</si>
  <si>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</si>
  <si>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</si>
  <si>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</si>
  <si>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</si>
  <si>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</si>
  <si>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</si>
  <si>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</si>
  <si>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</si>
  <si>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</si>
  <si>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</si>
  <si>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</si>
  <si>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</si>
  <si>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</si>
  <si>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</si>
  <si>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</si>
  <si>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</si>
  <si>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</si>
  <si>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</si>
  <si>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</si>
  <si>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</si>
  <si>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</si>
  <si>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</si>
  <si>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</si>
  <si>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</si>
  <si>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</si>
  <si>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</si>
  <si>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</si>
  <si>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</si>
  <si>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</si>
  <si>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</si>
  <si>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</si>
  <si>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</si>
  <si>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</si>
  <si>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</si>
  <si>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</si>
  <si>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</si>
  <si>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</si>
  <si>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</si>
  <si>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</si>
  <si>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</si>
  <si>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</si>
  <si>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</si>
  <si>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</si>
  <si>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</si>
  <si>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</si>
  <si>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</si>
  <si>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</si>
  <si>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</si>
  <si>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</si>
  <si>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</si>
  <si>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</si>
  <si>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</si>
  <si>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</si>
  <si>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</si>
  <si>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</si>
  <si>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</si>
  <si>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</si>
  <si>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</si>
  <si>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</si>
  <si>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</si>
  <si>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</si>
  <si>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</si>
  <si>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</si>
  <si>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</si>
  <si>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</si>
  <si>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</si>
  <si>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</si>
  <si>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</si>
  <si>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</si>
  <si>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</si>
  <si>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</si>
  <si>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</si>
  <si>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</si>
  <si>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</si>
  <si>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</si>
  <si>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</si>
  <si>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</si>
  <si>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</si>
  <si>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</si>
  <si>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</si>
  <si>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</si>
  <si>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</si>
  <si>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</si>
  <si>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</si>
  <si>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</si>
  <si>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</si>
  <si>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</si>
  <si>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</si>
  <si>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</si>
  <si>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</si>
  <si>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</si>
  <si>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</si>
  <si>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</si>
  <si>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</si>
  <si>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</si>
  <si>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</si>
  <si>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</si>
  <si>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</si>
  <si>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</si>
  <si>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</si>
  <si>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</si>
  <si>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</si>
  <si>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</si>
  <si>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</si>
  <si>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</si>
  <si>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</si>
  <si>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</si>
  <si>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</si>
  <si>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</si>
  <si>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</si>
  <si>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</si>
  <si>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</si>
  <si>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</si>
  <si>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</si>
  <si>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</si>
  <si>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</si>
  <si>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</si>
  <si>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</si>
  <si>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</si>
  <si>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</si>
  <si>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</si>
  <si>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</si>
  <si>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</si>
  <si>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</si>
  <si>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</si>
  <si>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</si>
  <si>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</si>
  <si>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</si>
  <si>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</si>
  <si>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</si>
  <si>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</si>
  <si>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</si>
  <si>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</si>
  <si>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</si>
  <si>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</si>
  <si>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</si>
  <si>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</si>
  <si>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</si>
  <si>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</si>
  <si>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</si>
  <si>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</si>
  <si>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</si>
  <si>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</si>
  <si>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</si>
  <si>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</si>
  <si>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</si>
  <si>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</si>
  <si>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</si>
  <si>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</si>
  <si>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</si>
  <si>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</si>
  <si>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</si>
  <si>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</si>
  <si>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</si>
  <si>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</si>
  <si>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</si>
  <si>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</si>
  <si>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</si>
  <si>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</si>
  <si>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</si>
  <si>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</si>
  <si>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</si>
  <si>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</si>
  <si>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</si>
  <si>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</si>
  <si>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</si>
  <si>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</si>
  <si>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</si>
  <si>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</si>
  <si>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</si>
  <si>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</si>
  <si>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</si>
  <si>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</si>
  <si>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</si>
  <si>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</si>
  <si>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</si>
  <si>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</si>
  <si>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</si>
  <si>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</si>
  <si>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</si>
  <si>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</si>
  <si>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</si>
  <si>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</si>
  <si>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</si>
  <si>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</si>
  <si>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</si>
  <si>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</si>
  <si>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</si>
  <si>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</si>
  <si>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</si>
  <si>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</si>
  <si>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</si>
  <si>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</si>
  <si>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</si>
  <si>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</si>
  <si>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</si>
  <si>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</si>
  <si>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</si>
  <si>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</si>
  <si>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</si>
  <si>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</si>
  <si>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</si>
  <si>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</si>
  <si>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</si>
  <si>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</si>
  <si>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</si>
  <si>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</si>
  <si>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</si>
  <si>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</si>
  <si>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</si>
  <si>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</si>
  <si>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</si>
  <si>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</si>
  <si>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</si>
  <si>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</si>
  <si>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</si>
  <si>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</si>
  <si>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</si>
  <si>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</si>
  <si>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</si>
  <si>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</si>
  <si>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</si>
  <si>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</si>
  <si>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</si>
  <si>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</si>
  <si>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</si>
  <si>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</si>
  <si>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</si>
  <si>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</si>
  <si>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</si>
  <si>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</si>
  <si>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</si>
  <si>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</si>
  <si>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</si>
  <si>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</si>
  <si>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</si>
  <si>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</si>
  <si>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</si>
  <si>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</si>
  <si>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</si>
  <si>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</si>
  <si>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</si>
  <si>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</si>
  <si>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</si>
  <si>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</si>
  <si>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</si>
  <si>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</si>
  <si>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</si>
  <si>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</si>
  <si>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</si>
  <si>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</si>
  <si>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</si>
  <si>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</si>
  <si>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</si>
  <si>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</si>
  <si>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</si>
  <si>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</si>
  <si>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</si>
  <si>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</si>
  <si>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</si>
  <si>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</si>
  <si>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</si>
  <si>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</si>
  <si>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</si>
  <si>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</si>
  <si>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</si>
  <si>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</si>
  <si>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</si>
  <si>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</si>
  <si>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</si>
  <si>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</si>
  <si>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</si>
  <si>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</si>
  <si>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</si>
  <si>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</si>
  <si>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</si>
  <si>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</si>
  <si>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</si>
  <si>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</si>
  <si>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</si>
  <si>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</si>
  <si>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</si>
  <si>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</si>
  <si>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</si>
  <si>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</si>
  <si>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</si>
  <si>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</si>
  <si>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</si>
  <si>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</si>
  <si>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</si>
  <si>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</si>
  <si>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</si>
  <si>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</si>
  <si>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</si>
  <si>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</si>
  <si>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</si>
  <si>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</si>
  <si>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</si>
  <si>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</si>
  <si>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</si>
  <si>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</si>
  <si>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</si>
  <si>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</si>
  <si>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</si>
  <si>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</si>
  <si>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</si>
  <si>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</si>
  <si>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</si>
  <si>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</si>
  <si>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</si>
  <si>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</si>
  <si>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</si>
  <si>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</si>
  <si>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</si>
  <si>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</si>
  <si>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</si>
  <si>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</si>
  <si>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</si>
  <si>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</si>
  <si>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</si>
  <si>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</si>
  <si>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</si>
  <si>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</si>
  <si>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</si>
  <si>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</si>
  <si>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</si>
  <si>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</si>
  <si>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</si>
  <si>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</si>
  <si>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</si>
  <si>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</si>
  <si>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</si>
  <si>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</si>
  <si>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</si>
  <si>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</si>
  <si>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</si>
  <si>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</si>
  <si>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</si>
  <si>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</si>
  <si>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</si>
  <si>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</si>
  <si>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</si>
  <si>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</si>
  <si>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</si>
  <si>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</si>
  <si>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</si>
  <si>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</si>
  <si>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</si>
  <si>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</si>
  <si>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</si>
  <si>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</si>
  <si>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</si>
  <si>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</si>
  <si>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</si>
  <si>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</si>
  <si>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</si>
  <si>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</si>
  <si>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</si>
  <si>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</si>
  <si>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</si>
  <si>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</si>
  <si>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</si>
  <si>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</si>
  <si>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</si>
  <si>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</si>
  <si>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</si>
  <si>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</si>
  <si>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</si>
  <si>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</si>
  <si>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</si>
  <si>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</si>
  <si>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</si>
  <si>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</si>
  <si>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</si>
  <si>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</si>
  <si>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</si>
  <si>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</si>
  <si>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</si>
  <si>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</si>
  <si>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</si>
  <si>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</si>
  <si>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</si>
  <si>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</si>
  <si>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</si>
  <si>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</si>
  <si>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</si>
  <si>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</si>
  <si>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</si>
  <si>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</si>
  <si>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</si>
  <si>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</si>
  <si>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</si>
  <si>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</si>
  <si>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</si>
  <si>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</si>
  <si>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</si>
  <si>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</si>
  <si>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</si>
  <si>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</si>
  <si>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</si>
  <si>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</si>
  <si>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</si>
  <si>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</si>
  <si>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</si>
  <si>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</si>
  <si>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</si>
  <si>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</si>
  <si>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</si>
  <si>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</si>
  <si>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</si>
  <si>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</si>
  <si>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</si>
  <si>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</si>
  <si>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</si>
  <si>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</si>
  <si>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</si>
  <si>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</si>
  <si>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</si>
  <si>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</si>
  <si>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</si>
  <si>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</si>
  <si>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</si>
  <si>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</si>
  <si>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</si>
  <si>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</si>
  <si>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</si>
  <si>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</si>
  <si>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</si>
  <si>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</si>
  <si>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</si>
  <si>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</si>
  <si>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</si>
  <si>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</si>
  <si>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</si>
  <si>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</si>
  <si>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</si>
  <si>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</si>
  <si>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</si>
  <si>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</si>
  <si>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</si>
  <si>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</si>
  <si>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</si>
  <si>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</si>
  <si>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</si>
  <si>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</si>
  <si>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</si>
  <si>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</si>
  <si>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</si>
  <si>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</si>
  <si>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</si>
  <si>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</si>
  <si>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</si>
  <si>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</si>
  <si>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</si>
  <si>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</si>
  <si>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</si>
  <si>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</si>
  <si>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</si>
  <si>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</si>
  <si>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</si>
  <si>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</si>
  <si>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</si>
  <si>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</si>
  <si>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</si>
  <si>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</si>
  <si>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</si>
  <si>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</si>
  <si>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</si>
  <si>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</si>
  <si>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</si>
  <si>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</si>
  <si>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</si>
  <si>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</si>
  <si>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</si>
  <si>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</si>
  <si>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</si>
  <si>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</si>
  <si>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</si>
  <si>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</si>
  <si>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</si>
  <si>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</si>
  <si>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</si>
  <si>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</si>
  <si>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</si>
  <si>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</si>
  <si>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</si>
  <si>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</si>
  <si>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</si>
  <si>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</si>
  <si>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</si>
  <si>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</si>
  <si>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</si>
  <si>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</si>
  <si>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</si>
  <si>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</si>
  <si>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</si>
  <si>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</si>
  <si>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</si>
  <si>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</si>
  <si>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</si>
  <si>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</si>
  <si>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</si>
  <si>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</si>
  <si>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</si>
  <si>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</si>
  <si>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</si>
  <si>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</si>
  <si>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</si>
  <si>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</si>
  <si>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</si>
  <si>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</si>
  <si>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</si>
  <si>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</si>
  <si>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</si>
  <si>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</si>
  <si>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</si>
  <si>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</si>
  <si>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</si>
  <si>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</si>
  <si>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</si>
  <si>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</si>
  <si>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</si>
  <si>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</si>
  <si>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</si>
  <si>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</si>
  <si>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</si>
  <si>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</si>
  <si>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</si>
  <si>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</si>
  <si>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</si>
  <si>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</si>
  <si>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</si>
  <si>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</si>
  <si>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</si>
  <si>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</si>
  <si>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</si>
  <si>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</si>
  <si>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</si>
  <si>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</si>
  <si>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</si>
  <si>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</si>
  <si>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</si>
  <si>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</si>
  <si>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</si>
  <si>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</si>
  <si>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</si>
  <si>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</si>
  <si>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</si>
  <si>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</si>
  <si>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</si>
  <si>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</si>
  <si>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</si>
  <si>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</si>
  <si>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</si>
  <si>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</si>
  <si>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</si>
  <si>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</si>
  <si>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</si>
  <si>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</si>
  <si>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</si>
  <si>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</si>
  <si>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</si>
  <si>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</si>
  <si>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</si>
  <si>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</si>
  <si>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</si>
  <si>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</si>
  <si>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</si>
  <si>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</si>
  <si>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</si>
  <si>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</si>
  <si>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</si>
  <si>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</si>
  <si>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</si>
  <si>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</si>
  <si>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</si>
  <si>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</si>
  <si>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</si>
  <si>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</si>
  <si>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</si>
  <si>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</si>
  <si>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</si>
  <si>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</si>
  <si>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</si>
  <si>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</si>
  <si>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</si>
  <si>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</si>
  <si>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</si>
  <si>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</si>
  <si>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</si>
  <si>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</si>
  <si>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</si>
  <si>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</si>
  <si>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</si>
  <si>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</si>
  <si>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</si>
  <si>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</si>
  <si>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</si>
  <si>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</si>
  <si>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</si>
  <si>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</si>
  <si>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</si>
  <si>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</si>
  <si>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</si>
  <si>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</si>
  <si>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</si>
  <si>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</si>
  <si>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</si>
  <si>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</si>
  <si>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</si>
  <si>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</si>
  <si>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</si>
  <si>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</si>
  <si>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</si>
  <si>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</si>
  <si>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</si>
  <si>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</si>
  <si>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</si>
  <si>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</si>
  <si>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</si>
  <si>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</si>
  <si>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</si>
  <si>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</si>
  <si>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</si>
  <si>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</si>
  <si>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</si>
  <si>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</si>
  <si>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</si>
  <si>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</si>
  <si>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</si>
  <si>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</si>
  <si>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</si>
  <si>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</si>
  <si>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</si>
  <si>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</si>
  <si>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</si>
  <si>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</si>
  <si>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</si>
  <si>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</si>
  <si>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</si>
  <si>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</si>
  <si>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</si>
  <si>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</si>
  <si>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</si>
  <si>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</si>
  <si>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</si>
  <si>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</si>
  <si>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</si>
  <si>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</si>
  <si>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</si>
  <si>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</si>
  <si>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</si>
  <si>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</si>
  <si>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</si>
  <si>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</si>
  <si>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</si>
  <si>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</si>
  <si>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</si>
  <si>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</si>
  <si>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</si>
  <si>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</si>
  <si>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</si>
  <si>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</si>
  <si>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</si>
  <si>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</si>
  <si>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</si>
  <si>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</si>
  <si>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</si>
  <si>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</si>
  <si>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</si>
  <si>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</si>
  <si>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</si>
  <si>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</si>
  <si>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</si>
  <si>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</si>
  <si>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</si>
  <si>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</si>
  <si>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</si>
  <si>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</si>
  <si>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</si>
  <si>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</si>
  <si>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</si>
  <si>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</si>
  <si>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</si>
  <si>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</si>
  <si>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</si>
  <si>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</si>
  <si>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</si>
  <si>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</si>
  <si>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</si>
  <si>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</si>
  <si>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</si>
  <si>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</si>
  <si>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</si>
  <si>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</si>
  <si>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</si>
  <si>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</si>
  <si>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</si>
  <si>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</si>
  <si>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</si>
  <si>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</si>
  <si>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</si>
  <si>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</si>
  <si>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</si>
  <si>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</si>
  <si>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</si>
  <si>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</si>
  <si>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</si>
  <si>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</si>
  <si>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</si>
  <si>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</si>
  <si>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</si>
  <si>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</si>
  <si>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</si>
  <si>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</si>
  <si>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</si>
  <si>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</si>
  <si>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</si>
  <si>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</si>
  <si>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</si>
  <si>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</si>
  <si>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</si>
  <si>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</si>
  <si>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</si>
  <si>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</si>
  <si>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</si>
  <si>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</si>
  <si>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</si>
  <si>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</si>
  <si>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</si>
  <si>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</si>
  <si>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</si>
  <si>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</si>
  <si>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</si>
  <si>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</si>
  <si>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</si>
  <si>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</si>
  <si>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</si>
  <si>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</si>
  <si>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</si>
  <si>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</si>
  <si>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</si>
  <si>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</si>
  <si>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</si>
  <si>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</si>
  <si>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</si>
  <si>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</si>
  <si>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</si>
  <si>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</si>
  <si>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</si>
  <si>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</si>
  <si>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</si>
  <si>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</si>
  <si>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</si>
  <si>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</si>
  <si>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</si>
  <si>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</si>
  <si>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</si>
  <si>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</si>
  <si>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</si>
  <si>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</si>
  <si>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</si>
  <si>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</si>
  <si>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</si>
  <si>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</si>
  <si>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</si>
  <si>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</si>
  <si>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</si>
  <si>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</si>
  <si>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</si>
  <si>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</si>
  <si>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</si>
  <si>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</si>
  <si>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</si>
  <si>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</si>
  <si>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</si>
  <si>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</si>
  <si>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</si>
  <si>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</si>
  <si>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</si>
  <si>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</si>
  <si>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</si>
  <si>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</si>
  <si>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</si>
  <si>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</si>
  <si>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</si>
  <si>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</si>
  <si>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</si>
  <si>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</si>
  <si>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</si>
  <si>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</si>
  <si>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</si>
  <si>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</si>
  <si>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</si>
  <si>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</si>
  <si>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</si>
  <si>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</si>
  <si>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</si>
  <si>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</si>
  <si>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</si>
  <si>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</si>
  <si>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</si>
  <si>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</si>
  <si>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</si>
  <si>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</si>
  <si>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</si>
  <si>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</si>
  <si>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</si>
  <si>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</si>
  <si>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</si>
  <si>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</si>
  <si>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</si>
  <si>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</si>
  <si>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</si>
  <si>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</si>
  <si>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</si>
  <si>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</si>
  <si>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</si>
  <si>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</si>
  <si>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</si>
  <si>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</si>
  <si>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</si>
  <si>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</si>
  <si>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</si>
  <si>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</si>
  <si>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</si>
  <si>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</si>
  <si>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</si>
  <si>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</si>
  <si>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</si>
  <si>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</si>
  <si>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</si>
  <si>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</si>
  <si>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</si>
  <si>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</si>
  <si>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</si>
  <si>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</si>
  <si>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</si>
  <si>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</si>
  <si>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</si>
  <si>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</si>
  <si>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</si>
  <si>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</si>
  <si>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</si>
  <si>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</si>
  <si>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</si>
  <si>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</si>
  <si>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</si>
  <si>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</si>
  <si>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</si>
  <si>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</si>
  <si>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</si>
  <si>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</si>
  <si>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</si>
  <si>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</si>
  <si>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</si>
  <si>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</si>
  <si>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</si>
  <si>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</si>
  <si>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</si>
  <si>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</si>
  <si>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</si>
  <si>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</si>
  <si>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</si>
  <si>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</si>
  <si>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</si>
  <si>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</si>
  <si>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</si>
  <si>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</si>
  <si>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</si>
  <si>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</si>
  <si>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</si>
  <si>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</si>
  <si>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</si>
  <si>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</si>
  <si>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</si>
  <si>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</si>
  <si>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</si>
  <si>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</si>
  <si>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</si>
  <si>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</si>
  <si>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</si>
  <si>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</si>
  <si>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</si>
  <si>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</si>
  <si>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</si>
  <si>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</si>
  <si>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</si>
  <si>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</si>
  <si>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</si>
  <si>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</si>
  <si>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</si>
  <si>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</si>
  <si>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</si>
  <si>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</si>
  <si>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</si>
  <si>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</si>
  <si>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</si>
  <si>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</si>
  <si>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</si>
  <si>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</si>
  <si>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</si>
  <si>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</si>
  <si>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</si>
  <si>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</si>
  <si>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</si>
  <si>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</si>
  <si>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</si>
  <si>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</si>
  <si>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</si>
  <si>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</si>
  <si>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</si>
  <si>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</si>
  <si>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</si>
  <si>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</si>
  <si>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</si>
  <si>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</si>
  <si>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</si>
  <si>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</si>
  <si>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</si>
  <si>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</si>
  <si>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</si>
  <si>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</si>
  <si>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</si>
  <si>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</si>
  <si>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</si>
  <si>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</si>
  <si>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</si>
  <si>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</si>
  <si>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</si>
  <si>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</si>
  <si>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</si>
  <si>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</si>
  <si>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</si>
  <si>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</si>
  <si>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</si>
  <si>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</si>
  <si>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</si>
  <si>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</si>
  <si>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</si>
  <si>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</si>
  <si>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</si>
  <si>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</si>
  <si>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</si>
  <si>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</si>
  <si>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</si>
  <si>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</si>
  <si>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</si>
  <si>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</si>
  <si>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</si>
  <si>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</si>
  <si>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</si>
  <si>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</si>
  <si>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</si>
  <si>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</si>
  <si>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</si>
  <si>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</si>
  <si>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</si>
  <si>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</si>
  <si>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</si>
  <si>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</si>
  <si>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</si>
  <si>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</si>
  <si>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</si>
  <si>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</si>
  <si>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</si>
  <si>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</si>
  <si>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</si>
  <si>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</si>
  <si>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</si>
  <si>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</si>
  <si>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</si>
  <si>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</si>
  <si>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</si>
  <si>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</si>
  <si>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</si>
  <si>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</si>
  <si>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</si>
  <si>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</si>
  <si>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</si>
  <si>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</si>
  <si>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</si>
  <si>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</si>
  <si>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</si>
  <si>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</si>
  <si>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</si>
  <si>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</si>
  <si>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</si>
  <si>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</si>
  <si>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</si>
  <si>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</si>
  <si>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</si>
  <si>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</si>
  <si>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</si>
  <si>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</si>
  <si>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</si>
  <si>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</si>
  <si>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</si>
  <si>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</si>
  <si>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</si>
  <si>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</si>
  <si>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</si>
  <si>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</si>
  <si>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</si>
  <si>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</si>
  <si>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</si>
  <si>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</si>
  <si>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</si>
  <si>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</si>
  <si>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</si>
  <si>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</si>
  <si>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</si>
  <si>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</si>
  <si>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</si>
  <si>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</si>
  <si>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</si>
  <si>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</si>
  <si>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</si>
  <si>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</si>
  <si>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</si>
  <si>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</si>
  <si>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</si>
  <si>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</si>
  <si>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</si>
  <si>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</si>
  <si>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</si>
  <si>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</si>
  <si>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</si>
  <si>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</si>
  <si>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</si>
  <si>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</si>
  <si>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</si>
  <si>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</si>
  <si>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</si>
  <si>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</si>
  <si>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</si>
  <si>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</si>
  <si>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</si>
  <si>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</si>
  <si>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</si>
  <si>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</si>
  <si>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</si>
  <si>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</si>
  <si>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</si>
  <si>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</si>
  <si>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</si>
  <si>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</si>
  <si>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</si>
  <si>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</si>
  <si>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</si>
  <si>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</si>
  <si>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</si>
  <si>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</si>
  <si>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</si>
  <si>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</si>
  <si>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</si>
  <si>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</si>
  <si>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</si>
  <si>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</si>
  <si>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</si>
  <si>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</si>
  <si>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</si>
  <si>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</si>
  <si>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</si>
  <si>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</si>
  <si>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</si>
  <si>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</si>
  <si>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</si>
  <si>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</si>
  <si>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</si>
  <si>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</si>
  <si>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</si>
  <si>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</si>
  <si>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</si>
  <si>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</si>
  <si>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</si>
  <si>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</si>
  <si>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</si>
  <si>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</si>
  <si>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</si>
  <si>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</si>
  <si>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</si>
  <si>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</si>
  <si>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</si>
  <si>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</si>
  <si>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</si>
  <si>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</si>
  <si>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</si>
  <si>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</si>
  <si>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</si>
  <si>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</si>
  <si>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</si>
  <si>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</si>
  <si>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</si>
  <si>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</si>
  <si>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</si>
  <si>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</si>
  <si>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</si>
  <si>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</si>
  <si>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</si>
  <si>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</si>
  <si>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</si>
  <si>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</si>
  <si>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</si>
  <si>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</si>
  <si>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</si>
  <si>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</si>
  <si>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</si>
  <si>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</si>
  <si>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</si>
  <si>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</si>
  <si>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</si>
  <si>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</si>
  <si>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</si>
  <si>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</si>
  <si>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</si>
  <si>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</si>
  <si>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</si>
  <si>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</si>
  <si>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</si>
  <si>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</si>
  <si>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</si>
  <si>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</si>
  <si>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</si>
  <si>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</si>
  <si>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</si>
  <si>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</si>
  <si>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</si>
  <si>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</si>
  <si>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</si>
  <si>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</si>
  <si>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</si>
  <si>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</si>
  <si>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</si>
  <si>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</si>
  <si>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</si>
  <si>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</si>
  <si>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</si>
  <si>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</si>
  <si>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</si>
  <si>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</si>
  <si>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</si>
  <si>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</si>
  <si>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</si>
  <si>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</si>
  <si>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</si>
  <si>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</si>
  <si>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</si>
  <si>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</si>
  <si>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</si>
  <si>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</si>
  <si>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</si>
  <si>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</si>
  <si>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</si>
  <si>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</si>
  <si>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</si>
  <si>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</si>
  <si>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</si>
  <si>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</si>
  <si>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</si>
  <si>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</si>
  <si>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</si>
  <si>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</si>
  <si>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</si>
  <si>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</si>
  <si>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</si>
  <si>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</si>
  <si>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</si>
  <si>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</si>
  <si>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</si>
  <si>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</si>
  <si>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</si>
  <si>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</si>
  <si>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</si>
  <si>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</si>
  <si>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</si>
  <si>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</si>
  <si>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</si>
  <si>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</si>
  <si>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</si>
  <si>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</si>
  <si>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</si>
  <si>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</si>
  <si>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</si>
  <si>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</si>
  <si>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</si>
  <si>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</si>
  <si>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</si>
  <si>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</si>
  <si>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</si>
  <si>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</si>
  <si>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</si>
  <si>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</si>
  <si>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</si>
  <si>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</si>
  <si>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</si>
  <si>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</si>
  <si>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</si>
  <si>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</si>
  <si>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</si>
  <si>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</si>
  <si>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</si>
  <si>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</si>
  <si>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</si>
  <si>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</si>
  <si>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</si>
  <si>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</si>
  <si>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</si>
  <si>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</si>
  <si>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</si>
  <si>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</si>
  <si>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</si>
  <si>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</si>
  <si>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</si>
  <si>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</si>
  <si>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</si>
  <si>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</si>
  <si>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</si>
  <si>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</si>
  <si>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</si>
  <si>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</si>
  <si>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</si>
  <si>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</si>
  <si>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</si>
  <si>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</si>
  <si>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</si>
  <si>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</si>
  <si>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</si>
  <si>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</si>
  <si>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</si>
  <si>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</si>
  <si>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</si>
  <si>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</si>
  <si>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</si>
  <si>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</si>
  <si>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</si>
  <si>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</si>
  <si>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</si>
  <si>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</si>
  <si>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</si>
  <si>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</si>
  <si>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</si>
  <si>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</si>
  <si>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</si>
  <si>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</si>
  <si>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</si>
  <si>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</si>
  <si>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</si>
  <si>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</si>
  <si>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</si>
  <si>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</si>
  <si>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</si>
  <si>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</si>
  <si>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</si>
  <si>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</si>
  <si>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</si>
  <si>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</si>
  <si>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</si>
  <si>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</si>
  <si>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</si>
  <si>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</si>
  <si>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</si>
  <si>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</si>
  <si>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</si>
  <si>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</si>
  <si>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</si>
  <si>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</si>
  <si>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</si>
  <si>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</si>
  <si>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</si>
  <si>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</si>
  <si>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</si>
  <si>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</si>
  <si>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</si>
  <si>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</si>
  <si>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</si>
  <si>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</si>
  <si>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</si>
  <si>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</si>
  <si>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</si>
  <si>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</si>
  <si>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</si>
  <si>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</si>
  <si>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</si>
  <si>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</si>
  <si>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</si>
  <si>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</si>
  <si>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</si>
  <si>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</si>
  <si>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</si>
  <si>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</si>
  <si>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</si>
  <si>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</si>
  <si>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</si>
  <si>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</si>
  <si>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</si>
  <si>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</si>
  <si>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</si>
  <si>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</si>
  <si>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</si>
  <si>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</si>
  <si>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</si>
  <si>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</si>
  <si>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</si>
  <si>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</si>
  <si>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</si>
  <si>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</si>
  <si>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</si>
  <si>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</si>
  <si>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</si>
  <si>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</si>
  <si>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</si>
  <si>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</si>
  <si>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</si>
  <si>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</si>
  <si>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</si>
  <si>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</si>
  <si>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</si>
  <si>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</si>
  <si>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</si>
  <si>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</si>
  <si>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</si>
  <si>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</si>
  <si>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</si>
  <si>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</si>
  <si>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</si>
  <si>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</si>
  <si>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</si>
  <si>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</si>
  <si>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</si>
  <si>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</si>
  <si>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</si>
  <si>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</si>
  <si>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</si>
  <si>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</si>
  <si>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</si>
  <si>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</si>
  <si>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</si>
  <si>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</si>
  <si>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</si>
  <si>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</si>
  <si>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</si>
  <si>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</si>
  <si>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</si>
  <si>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</si>
  <si>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</si>
  <si>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</si>
  <si>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</si>
  <si>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</si>
  <si>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</si>
  <si>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</si>
  <si>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</si>
  <si>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</si>
  <si>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</si>
  <si>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</si>
  <si>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</si>
  <si>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</si>
  <si>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</si>
  <si>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</si>
  <si>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</si>
  <si>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</si>
  <si>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</si>
  <si>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</si>
  <si>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</si>
  <si>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</si>
  <si>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</si>
  <si>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</si>
  <si>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</si>
  <si>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</si>
  <si>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</si>
  <si>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</si>
  <si>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</si>
  <si>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</si>
  <si>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</si>
  <si>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</si>
  <si>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</si>
  <si>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</si>
  <si>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</si>
  <si>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</si>
  <si>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</si>
  <si>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</si>
  <si>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</si>
  <si>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</si>
  <si>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</si>
  <si>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</si>
  <si>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</si>
  <si>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</si>
  <si>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</si>
  <si>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</si>
  <si>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</si>
  <si>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</si>
  <si>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</si>
  <si>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</si>
  <si>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</si>
  <si>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</si>
  <si>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</si>
  <si>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</si>
  <si>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</si>
  <si>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</si>
  <si>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</si>
  <si>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</si>
  <si>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</si>
  <si>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</si>
  <si>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</si>
  <si>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</si>
  <si>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</si>
  <si>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</si>
  <si>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</si>
  <si>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</si>
  <si>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</si>
  <si>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</si>
  <si>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</si>
  <si>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</si>
  <si>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</si>
  <si>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</si>
  <si>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</si>
  <si>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</si>
  <si>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</si>
  <si>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</si>
  <si>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</si>
  <si>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</si>
  <si>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</si>
  <si>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</si>
  <si>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</si>
  <si>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</si>
  <si>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</si>
  <si>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</si>
  <si>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</si>
  <si>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</si>
  <si>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</si>
  <si>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</si>
  <si>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</si>
  <si>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</si>
  <si>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</si>
  <si>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</si>
  <si>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</si>
  <si>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</si>
  <si>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</si>
  <si>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</si>
  <si>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</si>
  <si>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</si>
  <si>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</si>
  <si>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</si>
  <si>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</si>
  <si>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</si>
  <si>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</si>
  <si>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</si>
  <si>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</si>
  <si>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</si>
  <si>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</si>
  <si>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</si>
  <si>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</si>
  <si>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</si>
  <si>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</si>
  <si>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</si>
  <si>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</si>
  <si>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</si>
  <si>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</si>
  <si>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</si>
  <si>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</si>
  <si>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</si>
  <si>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</si>
  <si>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</si>
  <si>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</si>
  <si>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</si>
  <si>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</si>
  <si>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</si>
  <si>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</si>
  <si>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</si>
  <si>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</si>
  <si>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</si>
  <si>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</si>
  <si>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</si>
  <si>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</si>
  <si>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</si>
  <si>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</si>
  <si>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</si>
  <si>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</si>
  <si>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</si>
  <si>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</si>
  <si>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</si>
  <si>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</si>
  <si>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</si>
  <si>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</si>
  <si>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</si>
  <si>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</si>
  <si>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</si>
  <si>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</si>
  <si>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</si>
  <si>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</si>
  <si>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</si>
  <si>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</si>
  <si>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</si>
  <si>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</si>
  <si>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</si>
  <si>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</si>
  <si>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</si>
  <si>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</si>
  <si>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</si>
  <si>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</si>
  <si>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</si>
  <si>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</si>
  <si>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</si>
  <si>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</si>
  <si>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</si>
  <si>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</si>
  <si>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</si>
  <si>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</si>
  <si>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</si>
  <si>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</si>
  <si>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</si>
  <si>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</si>
  <si>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</si>
  <si>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</si>
  <si>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</si>
  <si>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</si>
  <si>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</si>
  <si>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</si>
  <si>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</si>
  <si>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</si>
  <si>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</si>
  <si>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</si>
  <si>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</si>
  <si>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</si>
  <si>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</si>
  <si>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</si>
  <si>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</si>
  <si>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</si>
  <si>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</si>
  <si>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</si>
  <si>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</si>
  <si>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</si>
  <si>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</si>
  <si>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</si>
  <si>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</si>
  <si>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</si>
  <si>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</si>
  <si>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</si>
  <si>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</si>
  <si>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</si>
  <si>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</si>
  <si>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</si>
  <si>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</si>
  <si>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</si>
  <si>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</si>
  <si>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</si>
  <si>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</si>
  <si>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</si>
  <si>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</si>
  <si>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</si>
  <si>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</si>
  <si>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</si>
  <si>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</si>
  <si>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</si>
  <si>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</si>
  <si>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</si>
  <si>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</si>
  <si>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</si>
  <si>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</si>
  <si>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</si>
  <si>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</si>
  <si>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</si>
  <si>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</si>
  <si>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</si>
  <si>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</si>
  <si>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</si>
  <si>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</si>
  <si>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</si>
  <si>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</si>
  <si>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</si>
  <si>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</si>
  <si>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</si>
  <si>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</si>
  <si>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</si>
  <si>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</si>
  <si>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</si>
  <si>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</si>
  <si>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</si>
  <si>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</si>
  <si>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</si>
  <si>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</si>
  <si>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</si>
  <si>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</si>
  <si>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</si>
  <si>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</si>
  <si>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</si>
  <si>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</si>
  <si>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</si>
  <si>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</si>
  <si>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</si>
  <si>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</si>
  <si>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</si>
  <si>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</si>
  <si>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</si>
  <si>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</si>
  <si>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</si>
  <si>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</si>
  <si>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</si>
  <si>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</si>
  <si>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</si>
  <si>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</si>
  <si>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</si>
  <si>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</si>
  <si>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</si>
  <si>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</si>
  <si>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</si>
  <si>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</si>
  <si>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</si>
  <si>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</si>
  <si>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</si>
  <si>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</si>
  <si>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</si>
  <si>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</si>
  <si>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</si>
  <si>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</si>
  <si>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</si>
  <si>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</si>
  <si>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</si>
  <si>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</si>
  <si>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</si>
  <si>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</si>
  <si>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</si>
  <si>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</si>
  <si>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</si>
  <si>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</si>
  <si>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</si>
  <si>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</si>
  <si>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</si>
  <si>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</si>
  <si>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</si>
  <si>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</si>
  <si>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</si>
  <si>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</si>
  <si>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</si>
  <si>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</si>
  <si>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</si>
  <si>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</si>
  <si>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</si>
  <si>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</si>
  <si>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</si>
  <si>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</si>
  <si>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</si>
  <si>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</si>
  <si>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</si>
  <si>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</si>
  <si>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</si>
  <si>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</si>
  <si>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</si>
  <si>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</si>
  <si>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</si>
  <si>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</si>
  <si>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</si>
  <si>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</si>
  <si>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</si>
  <si>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</si>
  <si>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</si>
  <si>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</si>
  <si>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</si>
  <si>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</si>
  <si>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</si>
  <si>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</si>
  <si>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</si>
  <si>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</si>
  <si>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</si>
  <si>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</si>
  <si>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</si>
  <si>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</si>
  <si>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</si>
  <si>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</si>
  <si>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</si>
  <si>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</si>
  <si>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</si>
  <si>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</si>
  <si>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</si>
  <si>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</si>
  <si>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</si>
  <si>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</si>
  <si>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</si>
  <si>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</si>
  <si>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</si>
  <si>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</si>
  <si>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</si>
  <si>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</si>
  <si>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</si>
  <si>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</si>
  <si>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</si>
  <si>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</si>
  <si>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</si>
  <si>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</si>
  <si>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</si>
  <si>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</si>
  <si>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</si>
  <si>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</si>
  <si>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</si>
  <si>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</si>
  <si>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</si>
  <si>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</si>
  <si>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</si>
  <si>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</si>
  <si>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</si>
  <si>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</si>
  <si>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</si>
  <si>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</si>
  <si>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</si>
  <si>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</si>
  <si>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</si>
  <si>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</si>
  <si>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</si>
  <si>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</si>
  <si>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</si>
  <si>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</si>
  <si>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</si>
  <si>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</si>
  <si>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</si>
  <si>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</si>
  <si>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</si>
  <si>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</si>
  <si>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</si>
  <si>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</si>
  <si>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</si>
  <si>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</si>
  <si>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</si>
  <si>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</si>
  <si>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</si>
  <si>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</si>
  <si>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</si>
  <si>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</si>
  <si>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</si>
  <si>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</si>
  <si>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</si>
  <si>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</si>
  <si>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</si>
  <si>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</si>
  <si>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</si>
  <si>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</si>
  <si>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</si>
  <si>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</si>
  <si>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</si>
  <si>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</si>
  <si>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</si>
  <si>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</si>
  <si>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</si>
  <si>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</si>
  <si>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</si>
  <si>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</si>
  <si>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</si>
  <si>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</si>
  <si>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</si>
  <si>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</si>
  <si>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</si>
  <si>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</si>
  <si>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</si>
  <si>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</si>
  <si>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</si>
  <si>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</si>
  <si>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</si>
  <si>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</si>
  <si>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</si>
  <si>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</si>
  <si>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</si>
  <si>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</si>
  <si>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</si>
  <si>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</si>
  <si>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</si>
  <si>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</si>
  <si>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</si>
  <si>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</si>
  <si>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</si>
  <si>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</si>
  <si>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</si>
  <si>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</si>
  <si>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</si>
  <si>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</si>
  <si>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</si>
  <si>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</si>
  <si>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</si>
  <si>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</si>
  <si>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</si>
  <si>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</si>
  <si>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</si>
  <si>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</si>
  <si>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</si>
  <si>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</si>
  <si>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</si>
  <si>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</si>
  <si>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</si>
  <si>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</si>
  <si>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</si>
  <si>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</si>
  <si>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</si>
  <si>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</si>
  <si>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</si>
  <si>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</si>
  <si>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</si>
  <si>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</si>
  <si>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</si>
  <si>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</si>
  <si>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</si>
  <si>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</si>
  <si>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</si>
  <si>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</si>
  <si>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</si>
  <si>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</si>
  <si>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</si>
  <si>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</si>
  <si>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</si>
  <si>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</si>
  <si>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</si>
  <si>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</si>
  <si>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</si>
  <si>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</si>
  <si>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</si>
  <si>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</si>
  <si>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</si>
  <si>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</si>
  <si>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</si>
  <si>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</si>
  <si>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</si>
  <si>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</si>
  <si>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</si>
  <si>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</si>
  <si>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</si>
  <si>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</si>
  <si>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</si>
  <si>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</si>
  <si>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</si>
  <si>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</si>
  <si>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</si>
  <si>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</si>
  <si>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</si>
  <si>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</si>
  <si>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</si>
  <si>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</si>
  <si>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</si>
  <si>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</si>
  <si>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</si>
  <si>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</si>
  <si>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</si>
  <si>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</si>
  <si>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</si>
  <si>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</si>
  <si>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</si>
  <si>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</si>
  <si>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</si>
  <si>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</si>
  <si>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</si>
  <si>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</si>
  <si>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</si>
  <si>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</si>
  <si>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</si>
  <si>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</si>
  <si>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</si>
  <si>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</si>
  <si>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</si>
  <si>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</si>
  <si>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</si>
  <si>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</si>
  <si>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</si>
  <si>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</si>
  <si>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</si>
  <si>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</si>
  <si>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</si>
  <si>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</si>
  <si>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</si>
  <si>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</si>
  <si>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</si>
  <si>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</si>
  <si>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</si>
  <si>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</si>
  <si>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</si>
  <si>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</si>
  <si>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</si>
  <si>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</si>
  <si>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</si>
  <si>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</si>
  <si>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</si>
  <si>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</si>
  <si>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</si>
  <si>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</si>
  <si>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</si>
  <si>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</si>
  <si>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</si>
  <si>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</si>
  <si>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</si>
  <si>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</si>
  <si>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</si>
  <si>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</si>
  <si>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</si>
  <si>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</si>
  <si>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</si>
  <si>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</si>
  <si>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</si>
  <si>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</si>
  <si>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</si>
  <si>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</si>
  <si>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</si>
  <si>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</si>
  <si>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</si>
  <si>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</si>
  <si>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</si>
  <si>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</si>
  <si>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</si>
  <si>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</si>
  <si>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</si>
  <si>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</si>
  <si>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</si>
  <si>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</si>
  <si>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</si>
  <si>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</si>
  <si>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</si>
  <si>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</si>
  <si>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</si>
  <si>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</si>
  <si>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</si>
  <si>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</si>
  <si>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</si>
  <si>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</si>
  <si>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</si>
  <si>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</si>
  <si>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</si>
  <si>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</si>
  <si>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</si>
  <si>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</si>
  <si>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</si>
  <si>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</si>
  <si>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</si>
  <si>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</si>
  <si>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</si>
  <si>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</si>
  <si>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</si>
  <si>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</si>
  <si>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</si>
  <si>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</si>
  <si>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</si>
  <si>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</si>
  <si>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</si>
  <si>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</si>
  <si>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</si>
  <si>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</si>
  <si>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</si>
  <si>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</si>
  <si>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</si>
  <si>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</si>
  <si>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</si>
  <si>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</si>
  <si>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</si>
  <si>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</si>
  <si>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</si>
  <si>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</si>
  <si>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</si>
  <si>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</si>
  <si>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</si>
  <si>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</si>
  <si>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</si>
  <si>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</si>
  <si>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</si>
  <si>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</si>
  <si>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</si>
  <si>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</si>
  <si>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</si>
  <si>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</si>
  <si>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</si>
  <si>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</si>
  <si>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</si>
  <si>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</si>
  <si>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</si>
  <si>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</si>
  <si>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</si>
  <si>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</si>
  <si>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</si>
  <si>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</si>
  <si>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</si>
  <si>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</si>
  <si>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</si>
  <si>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</si>
  <si>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</si>
  <si>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</si>
  <si>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</si>
  <si>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</si>
  <si>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</si>
  <si>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</si>
  <si>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</si>
  <si>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</si>
  <si>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</si>
  <si>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</si>
  <si>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</si>
  <si>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</si>
  <si>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</si>
  <si>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</si>
  <si>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</si>
  <si>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</si>
  <si>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</si>
  <si>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</si>
  <si>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</si>
  <si>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</si>
  <si>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</si>
  <si>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</si>
  <si>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</si>
  <si>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</si>
  <si>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</si>
  <si>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</si>
  <si>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</si>
  <si>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</si>
  <si>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</si>
  <si>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</si>
  <si>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</si>
  <si>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</si>
  <si>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</si>
  <si>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</si>
  <si>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</si>
  <si>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</si>
  <si>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</si>
  <si>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</si>
  <si>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</si>
  <si>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</si>
  <si>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</si>
  <si>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</si>
  <si>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</si>
  <si>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</si>
  <si>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</si>
  <si>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</si>
  <si>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</si>
  <si>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</si>
  <si>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</si>
  <si>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</si>
  <si>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</si>
  <si>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</si>
  <si>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</si>
  <si>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</si>
  <si>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</si>
  <si>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</si>
  <si>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</si>
  <si>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</si>
  <si>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</si>
  <si>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</si>
  <si>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</si>
  <si>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</si>
  <si>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</si>
  <si>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</si>
  <si>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</si>
  <si>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</si>
  <si>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</si>
  <si>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</si>
  <si>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</si>
  <si>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</si>
  <si>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</si>
  <si>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</si>
  <si>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</si>
  <si>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</si>
  <si>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</si>
  <si>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</si>
  <si>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</si>
  <si>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</si>
  <si>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</si>
  <si>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</si>
  <si>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</si>
  <si>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</si>
  <si>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</si>
  <si>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</si>
  <si>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</si>
  <si>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</si>
  <si>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</si>
  <si>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</si>
  <si>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</si>
  <si>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</si>
  <si>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</si>
  <si>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</si>
  <si>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</si>
  <si>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</si>
  <si>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</si>
  <si>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</si>
  <si>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</si>
  <si>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</si>
  <si>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</si>
  <si>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</si>
  <si>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</si>
  <si>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</si>
  <si>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</si>
  <si>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</si>
  <si>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</si>
  <si>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</si>
  <si>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</si>
  <si>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</si>
  <si>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</si>
  <si>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</si>
  <si>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</si>
  <si>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</si>
  <si>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</si>
  <si>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</si>
  <si>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</si>
  <si>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</si>
  <si>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</si>
  <si>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</si>
  <si>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</si>
  <si>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</si>
  <si>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</si>
  <si>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</si>
  <si>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</si>
  <si>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</si>
  <si>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</si>
  <si>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</si>
  <si>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</si>
  <si>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</si>
  <si>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</si>
  <si>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</si>
  <si>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</si>
  <si>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</si>
  <si>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</si>
  <si>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</si>
  <si>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</si>
  <si>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</si>
  <si>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</si>
  <si>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</si>
  <si>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</si>
  <si>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</si>
  <si>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</si>
  <si>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</si>
  <si>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</si>
  <si>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</si>
  <si>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</si>
  <si>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</si>
  <si>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</si>
  <si>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</si>
  <si>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</si>
  <si>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</si>
  <si>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</si>
  <si>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</si>
  <si>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</si>
  <si>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</si>
  <si>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</si>
  <si>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</si>
  <si>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</si>
  <si>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</si>
  <si>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</si>
  <si>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</si>
  <si>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</si>
  <si>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</si>
  <si>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</si>
  <si>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</si>
  <si>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</si>
  <si>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</si>
  <si>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</si>
  <si>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</si>
  <si>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</si>
  <si>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</si>
  <si>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</si>
  <si>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</si>
  <si>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</si>
  <si>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</si>
  <si>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</si>
  <si>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</si>
  <si>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</si>
  <si>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</si>
  <si>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</si>
  <si>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</si>
  <si>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</si>
  <si>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</si>
  <si>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</si>
  <si>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</si>
  <si>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</si>
  <si>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</si>
  <si>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</si>
  <si>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</si>
  <si>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</si>
  <si>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</si>
  <si>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</si>
  <si>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</si>
  <si>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</si>
  <si>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</si>
  <si>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</si>
  <si>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</si>
  <si>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</si>
  <si>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</si>
  <si>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</si>
  <si>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</si>
  <si>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</si>
  <si>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</si>
  <si>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</si>
  <si>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</si>
  <si>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</si>
  <si>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</si>
  <si>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</si>
  <si>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</si>
  <si>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</si>
  <si>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</si>
  <si>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</si>
  <si>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</si>
  <si>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</si>
  <si>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</si>
  <si>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</si>
  <si>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</si>
  <si>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</si>
  <si>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</si>
  <si>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</si>
  <si>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</si>
  <si>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</si>
  <si>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</si>
  <si>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</si>
  <si>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</si>
  <si>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</si>
  <si>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</si>
  <si>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</si>
  <si>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</si>
  <si>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</si>
  <si>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</si>
  <si>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</si>
  <si>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</si>
  <si>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</si>
  <si>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</si>
  <si>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</si>
  <si>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</si>
  <si>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</si>
  <si>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</si>
  <si>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</si>
  <si>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</si>
  <si>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</si>
  <si>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</si>
  <si>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</si>
  <si>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</si>
  <si>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</si>
  <si>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</si>
  <si>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</si>
  <si>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</si>
  <si>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</si>
  <si>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</si>
  <si>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</si>
  <si>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</si>
  <si>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</si>
  <si>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</si>
  <si>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</si>
  <si>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</si>
  <si>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</si>
  <si>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</si>
  <si>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</si>
  <si>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</si>
  <si>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</si>
  <si>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</si>
  <si>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</si>
  <si>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</si>
  <si>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</si>
  <si>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</si>
  <si>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</si>
  <si>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</si>
  <si>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</si>
  <si>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</si>
  <si>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</si>
  <si>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</si>
  <si>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</si>
  <si>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</si>
  <si>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</si>
  <si>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</si>
  <si>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</si>
  <si>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</si>
  <si>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</si>
  <si>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</si>
  <si>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</si>
  <si>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</si>
  <si>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</si>
  <si>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</si>
  <si>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</si>
  <si>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</si>
  <si>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</si>
  <si>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</si>
  <si>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</si>
  <si>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</si>
  <si>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</si>
  <si>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</si>
  <si>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</si>
  <si>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</si>
  <si>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</si>
  <si>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</si>
  <si>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</si>
  <si>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</si>
  <si>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</si>
  <si>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</si>
  <si>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</si>
  <si>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</si>
  <si>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</si>
  <si>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</si>
  <si>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</si>
  <si>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</si>
  <si>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</si>
  <si>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</si>
  <si>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</si>
  <si>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</si>
  <si>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</si>
  <si>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</si>
  <si>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</si>
  <si>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</si>
  <si>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</si>
  <si>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</si>
  <si>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</si>
  <si>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</si>
  <si>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</si>
  <si>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</si>
  <si>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</si>
  <si>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</si>
  <si>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</si>
  <si>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</si>
  <si>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</si>
  <si>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</si>
  <si>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</si>
  <si>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</si>
  <si>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</si>
  <si>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</si>
  <si>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</si>
  <si>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</si>
  <si>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</si>
  <si>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</si>
  <si>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</si>
  <si>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</si>
  <si>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</si>
  <si>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</si>
  <si>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</si>
  <si>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</si>
  <si>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</si>
  <si>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</si>
  <si>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</si>
  <si>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</si>
  <si>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</si>
  <si>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</si>
  <si>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</si>
  <si>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</si>
  <si>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</si>
  <si>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</si>
  <si>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</si>
  <si>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</si>
  <si>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</si>
  <si>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</si>
  <si>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</si>
  <si>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</si>
  <si>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</si>
  <si>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</si>
  <si>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</si>
  <si>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</si>
  <si>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</si>
  <si>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</si>
  <si>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</si>
  <si>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</si>
  <si>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</si>
  <si>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</si>
  <si>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</si>
  <si>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</si>
  <si>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</si>
  <si>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</si>
  <si>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</si>
  <si>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</si>
  <si>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</si>
  <si>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</si>
  <si>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</si>
  <si>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</si>
  <si>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</si>
  <si>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</si>
  <si>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</si>
  <si>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</si>
  <si>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</si>
  <si>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</si>
  <si>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</si>
  <si>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</si>
  <si>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</si>
  <si>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</si>
  <si>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</si>
  <si>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</si>
  <si>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</si>
  <si>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</si>
  <si>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</si>
  <si>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</si>
  <si>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</si>
  <si>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</si>
  <si>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</si>
  <si>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</si>
  <si>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</si>
  <si>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</si>
  <si>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</si>
  <si>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</si>
  <si>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</si>
  <si>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</si>
  <si>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</si>
  <si>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</si>
  <si>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</si>
  <si>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</si>
  <si>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</si>
  <si>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</si>
  <si>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</si>
  <si>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</si>
  <si>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</si>
  <si>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</si>
  <si>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</si>
  <si>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</si>
  <si>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</si>
  <si>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</si>
  <si>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</si>
  <si>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</si>
  <si>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</si>
  <si>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</si>
  <si>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</si>
  <si>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</si>
  <si>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</si>
  <si>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</si>
  <si>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</si>
  <si>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</si>
  <si>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</si>
  <si>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</si>
  <si>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</si>
  <si>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</si>
  <si>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</si>
  <si>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</si>
  <si>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</si>
  <si>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</si>
  <si>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</si>
  <si>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</si>
  <si>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</si>
  <si>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</si>
  <si>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</si>
  <si>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</si>
  <si>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</si>
  <si>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</si>
  <si>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</si>
  <si>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</si>
  <si>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</si>
  <si>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</si>
  <si>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</si>
  <si>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</si>
  <si>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</si>
  <si>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</si>
  <si>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</si>
  <si>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</si>
  <si>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</si>
  <si>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</si>
  <si>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</si>
  <si>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</si>
  <si>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</si>
  <si>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</si>
  <si>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</si>
  <si>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</si>
  <si>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</si>
  <si>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</si>
  <si>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</si>
  <si>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</si>
  <si>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</si>
  <si>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</si>
  <si>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</si>
  <si>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</si>
  <si>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</si>
  <si>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</si>
  <si>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</si>
  <si>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</si>
  <si>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</si>
  <si>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</si>
  <si>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</si>
  <si>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</si>
  <si>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</si>
  <si>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</si>
  <si>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</si>
  <si>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</si>
  <si>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</si>
  <si>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</si>
  <si>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</si>
  <si>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</si>
  <si>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</si>
  <si>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</si>
  <si>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</si>
  <si>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</si>
  <si>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</si>
  <si>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</si>
  <si>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</si>
  <si>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</si>
  <si>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</si>
  <si>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</si>
  <si>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</si>
  <si>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</si>
  <si>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</si>
  <si>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</si>
  <si>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</si>
  <si>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</si>
  <si>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</si>
  <si>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</si>
  <si>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</si>
  <si>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</si>
  <si>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</si>
  <si>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</si>
  <si>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</si>
  <si>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</si>
  <si>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</si>
  <si>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</si>
  <si>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</si>
  <si>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</si>
  <si>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</si>
  <si>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</si>
  <si>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</si>
  <si>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</si>
  <si>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</si>
  <si>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</si>
  <si>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</si>
  <si>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</si>
  <si>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</si>
  <si>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</si>
  <si>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</si>
  <si>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</si>
  <si>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</si>
  <si>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</si>
  <si>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</si>
  <si>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</si>
  <si>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</si>
  <si>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</si>
  <si>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</si>
  <si>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</si>
  <si>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</si>
  <si>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</si>
  <si>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</si>
  <si>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</si>
  <si>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</si>
  <si>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</si>
  <si>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</si>
  <si>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</si>
  <si>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</si>
  <si>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</si>
  <si>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</si>
  <si>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</si>
  <si>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</si>
  <si>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</si>
  <si>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</si>
  <si>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</si>
  <si>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</si>
  <si>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</si>
  <si>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</si>
  <si>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</si>
  <si>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</si>
  <si>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</si>
  <si>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</si>
  <si>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</si>
  <si>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</si>
  <si>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</si>
  <si>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</si>
  <si>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</si>
  <si>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</si>
  <si>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</si>
  <si>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</si>
  <si>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</si>
  <si>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</si>
  <si>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</si>
  <si>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</si>
  <si>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</si>
  <si>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</si>
  <si>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</si>
  <si>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</si>
  <si>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</si>
  <si>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</si>
  <si>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</si>
  <si>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</si>
  <si>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</si>
  <si>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</si>
  <si>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</si>
  <si>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</si>
  <si>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</si>
  <si>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</si>
  <si>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</si>
  <si>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</si>
  <si>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</si>
  <si>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</si>
  <si>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</si>
  <si>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</si>
  <si>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</si>
  <si>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</si>
  <si>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</si>
  <si>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</si>
  <si>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</si>
  <si>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</si>
  <si>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</si>
  <si>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</si>
  <si>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</si>
  <si>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</si>
  <si>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</si>
  <si>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</si>
  <si>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</si>
  <si>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</si>
  <si>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</si>
  <si>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</si>
  <si>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</si>
  <si>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</si>
  <si>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</si>
  <si>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</si>
  <si>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</si>
  <si>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</si>
  <si>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</si>
  <si>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</si>
  <si>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</si>
  <si>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</si>
  <si>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</si>
  <si>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</si>
  <si>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</si>
  <si>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</si>
  <si>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</si>
  <si>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</si>
  <si>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</si>
  <si>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</si>
  <si>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</si>
  <si>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</si>
  <si>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</si>
  <si>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</si>
  <si>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</si>
  <si>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</si>
  <si>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</si>
  <si>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</si>
  <si>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</si>
  <si>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</si>
  <si>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</si>
  <si>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</si>
  <si>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</si>
  <si>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</si>
  <si>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</si>
  <si>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</si>
  <si>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</si>
  <si>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</si>
  <si>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</si>
  <si>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</si>
  <si>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</si>
  <si>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</si>
  <si>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</si>
  <si>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</si>
  <si>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</si>
  <si>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</si>
  <si>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</si>
  <si>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</si>
  <si>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</si>
  <si>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</si>
  <si>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</si>
  <si>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</si>
  <si>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</si>
  <si>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</si>
  <si>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</si>
  <si>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</si>
  <si>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</si>
  <si>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</si>
  <si>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</si>
  <si>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</si>
  <si>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</si>
  <si>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</si>
  <si>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</si>
  <si>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</si>
  <si>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</si>
  <si>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</si>
  <si>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</si>
  <si>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</si>
  <si>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</si>
  <si>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</si>
  <si>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</si>
  <si>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</si>
  <si>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</si>
  <si>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</si>
  <si>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</si>
  <si>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</si>
  <si>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</si>
  <si>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</si>
  <si>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</si>
  <si>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</si>
  <si>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</si>
  <si>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</si>
  <si>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</si>
  <si>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</si>
  <si>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</si>
  <si>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</si>
  <si>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</si>
  <si>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</si>
  <si>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</si>
  <si>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</si>
  <si>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</si>
  <si>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</si>
  <si>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</si>
  <si>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</si>
  <si>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</si>
  <si>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</si>
  <si>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</si>
  <si>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</si>
  <si>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</si>
  <si>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</si>
  <si>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</si>
  <si>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</si>
  <si>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</si>
  <si>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</si>
  <si>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</si>
  <si>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</si>
  <si>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</si>
  <si>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</si>
  <si>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</si>
  <si>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</si>
  <si>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</si>
  <si>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</si>
  <si>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</si>
  <si>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</si>
  <si>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</si>
  <si>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</si>
  <si>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</si>
  <si>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</si>
  <si>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</si>
  <si>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</si>
  <si>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</si>
  <si>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</si>
  <si>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</si>
  <si>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</si>
  <si>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</si>
  <si>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</si>
  <si>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</si>
  <si>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</si>
  <si>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</si>
  <si>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</si>
  <si>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</si>
  <si>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</si>
  <si>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</si>
  <si>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</si>
  <si>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</si>
  <si>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</si>
  <si>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</si>
  <si>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</si>
  <si>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</si>
  <si>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</si>
  <si>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</si>
  <si>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</si>
  <si>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</si>
  <si>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</si>
  <si>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</si>
  <si>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</si>
  <si>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</si>
  <si>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</si>
  <si>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</si>
  <si>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</si>
  <si>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</si>
  <si>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</si>
  <si>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</si>
  <si>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</si>
  <si>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</si>
  <si>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</si>
  <si>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</si>
  <si>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</si>
  <si>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</si>
  <si>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</si>
  <si>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</si>
  <si>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</si>
  <si>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</si>
  <si>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</si>
  <si>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</si>
  <si>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</si>
  <si>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</si>
  <si>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</si>
  <si>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</si>
  <si>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</si>
  <si>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</si>
  <si>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</si>
  <si>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</si>
  <si>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</si>
  <si>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</si>
  <si>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</si>
  <si>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</si>
  <si>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</si>
  <si>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</si>
  <si>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</si>
  <si>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</si>
  <si>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</si>
  <si>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</si>
  <si>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</si>
  <si>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</si>
  <si>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</si>
  <si>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</si>
  <si>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</si>
  <si>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</si>
  <si>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</si>
  <si>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</si>
  <si>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</si>
  <si>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</si>
  <si>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</si>
  <si>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</si>
  <si>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</si>
  <si>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</si>
  <si>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</si>
  <si>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</si>
  <si>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</si>
  <si>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</si>
  <si>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</si>
  <si>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</si>
  <si>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</si>
  <si>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</si>
  <si>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</si>
  <si>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</si>
  <si>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</si>
  <si>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</si>
  <si>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</si>
  <si>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</si>
  <si>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</si>
  <si>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</si>
  <si>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</si>
  <si>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</si>
  <si>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</si>
  <si>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</si>
  <si>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</si>
  <si>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</si>
  <si>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</si>
  <si>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</si>
  <si>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</si>
  <si>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</si>
  <si>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</si>
  <si>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</si>
  <si>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</si>
  <si>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</si>
  <si>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</si>
  <si>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</si>
  <si>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</si>
  <si>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</si>
  <si>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</si>
  <si>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</si>
  <si>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</si>
  <si>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</si>
  <si>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</si>
  <si>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</si>
  <si>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</si>
  <si>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</si>
  <si>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</si>
  <si>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</si>
  <si>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</si>
  <si>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</si>
  <si>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</si>
  <si>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</si>
  <si>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</si>
  <si>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</si>
  <si>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</si>
  <si>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</si>
  <si>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</si>
  <si>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</si>
  <si>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</si>
  <si>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</si>
  <si>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</si>
  <si>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</si>
  <si>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</si>
  <si>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</si>
  <si>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</si>
  <si>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</si>
  <si>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</si>
  <si>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</si>
  <si>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</si>
  <si>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</si>
  <si>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</si>
  <si>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</si>
  <si>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</si>
  <si>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</si>
  <si>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</si>
  <si>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</si>
  <si>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</si>
  <si>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</si>
  <si>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</si>
  <si>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</si>
  <si>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</si>
  <si>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</si>
  <si>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</si>
  <si>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</si>
  <si>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</si>
  <si>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</si>
  <si>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</si>
  <si>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</si>
  <si>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</si>
  <si>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</si>
  <si>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</si>
  <si>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</si>
  <si>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</si>
  <si>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</si>
  <si>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</si>
  <si>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</si>
  <si>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</si>
  <si>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</si>
  <si>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</si>
  <si>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</si>
  <si>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</si>
  <si>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</si>
  <si>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</si>
  <si>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</si>
  <si>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</si>
  <si>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</si>
  <si>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</si>
  <si>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</si>
  <si>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</si>
  <si>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</si>
  <si>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</si>
  <si>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</si>
  <si>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</si>
  <si>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</si>
  <si>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</si>
  <si>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</si>
  <si>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</si>
  <si>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</si>
  <si>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</si>
  <si>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</si>
  <si>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</si>
  <si>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</si>
  <si>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</si>
  <si>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</si>
  <si>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</si>
  <si>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</si>
  <si>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</si>
  <si>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</si>
  <si>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</si>
  <si>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</si>
  <si>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</si>
  <si>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</si>
  <si>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</si>
  <si>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</si>
  <si>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</si>
  <si>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</si>
  <si>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</si>
  <si>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</si>
  <si>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</si>
  <si>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</si>
  <si>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</si>
  <si>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</si>
  <si>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</si>
  <si>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</si>
  <si>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</si>
  <si>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</si>
  <si>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</si>
  <si>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</si>
  <si>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</si>
  <si>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</si>
  <si>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</si>
  <si>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</si>
  <si>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</si>
  <si>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</si>
  <si>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</si>
  <si>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</si>
  <si>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</si>
  <si>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</si>
  <si>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</si>
  <si>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</si>
  <si>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</si>
  <si>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</si>
  <si>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</si>
  <si>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</si>
  <si>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</si>
  <si>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</si>
  <si>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</si>
  <si>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</si>
  <si>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</si>
  <si>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</si>
  <si>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</si>
  <si>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</si>
  <si>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</si>
  <si>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</si>
  <si>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</si>
  <si>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</si>
  <si>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</si>
  <si>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</si>
  <si>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</si>
  <si>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</si>
  <si>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</si>
  <si>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</si>
  <si>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</si>
  <si>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</si>
  <si>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</si>
  <si>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</si>
  <si>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</si>
  <si>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</si>
  <si>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</si>
  <si>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</si>
  <si>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</si>
  <si>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</si>
  <si>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</si>
  <si>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</si>
  <si>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</si>
  <si>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</si>
  <si>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</si>
  <si>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</si>
  <si>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</si>
  <si>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</si>
  <si>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</si>
  <si>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</si>
  <si>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</si>
  <si>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</si>
  <si>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</si>
  <si>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</si>
  <si>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</si>
  <si>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</si>
  <si>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</si>
  <si>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</si>
  <si>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</si>
  <si>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</si>
  <si>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</si>
  <si>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</si>
  <si>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</si>
  <si>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</si>
  <si>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</si>
  <si>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</si>
  <si>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</si>
  <si>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</si>
  <si>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</si>
  <si>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</si>
  <si>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</si>
  <si>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</si>
  <si>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</si>
  <si>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</si>
  <si>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</si>
  <si>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</si>
  <si>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</si>
  <si>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</si>
  <si>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</si>
  <si>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</si>
  <si>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</si>
  <si>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</si>
  <si>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</si>
  <si>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</si>
  <si>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</si>
  <si>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</si>
  <si>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</si>
  <si>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</si>
  <si>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</si>
  <si>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</si>
  <si>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</si>
  <si>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</si>
  <si>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</si>
  <si>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</si>
  <si>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</si>
  <si>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</si>
  <si>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</si>
  <si>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</si>
  <si>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</si>
  <si>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</si>
  <si>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</si>
  <si>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</si>
  <si>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</si>
  <si>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</si>
  <si>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</si>
  <si>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</si>
  <si>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</si>
  <si>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</si>
  <si>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</si>
  <si>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</si>
  <si>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</si>
  <si>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</si>
  <si>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</si>
  <si>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</si>
  <si>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</si>
  <si>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</si>
  <si>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</si>
  <si>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</si>
  <si>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</si>
  <si>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</si>
  <si>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</si>
  <si>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</si>
  <si>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</si>
  <si>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</si>
  <si>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</si>
  <si>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</si>
  <si>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</si>
  <si>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</si>
  <si>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</si>
  <si>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</si>
  <si>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</si>
  <si>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</si>
  <si>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</si>
  <si>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</si>
  <si>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</si>
  <si>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</si>
  <si>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</si>
  <si>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</si>
  <si>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</si>
  <si>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</si>
  <si>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</si>
  <si>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</si>
  <si>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</si>
  <si>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</si>
  <si>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</si>
  <si>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</si>
  <si>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</si>
  <si>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</si>
  <si>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</si>
  <si>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</si>
  <si>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</si>
  <si>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</si>
  <si>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</si>
  <si>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</si>
  <si>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</si>
  <si>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</si>
  <si>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</si>
  <si>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</si>
  <si>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</si>
  <si>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</si>
  <si>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</si>
  <si>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</si>
  <si>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</si>
  <si>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</si>
  <si>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</si>
  <si>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</si>
  <si>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</si>
  <si>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</si>
  <si>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</si>
  <si>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</si>
  <si>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</si>
  <si>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</si>
  <si>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</si>
  <si>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</si>
  <si>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</si>
  <si>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</si>
  <si>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</si>
  <si>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</si>
  <si>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</si>
  <si>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</si>
  <si>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</si>
  <si>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</si>
  <si>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</si>
  <si>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</si>
  <si>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</si>
  <si>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</si>
  <si>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</si>
  <si>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</si>
  <si>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</si>
  <si>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</si>
  <si>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</si>
  <si>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</si>
  <si>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</si>
  <si>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</si>
  <si>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</si>
  <si>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</si>
  <si>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</si>
  <si>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</si>
  <si>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</si>
  <si>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</si>
  <si>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</si>
  <si>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</si>
  <si>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</si>
  <si>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</si>
  <si>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</si>
  <si>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</si>
  <si>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</si>
  <si>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</si>
  <si>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</si>
  <si>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</si>
  <si>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</si>
  <si>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</si>
  <si>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</si>
  <si>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</si>
  <si>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</si>
  <si>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</si>
  <si>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</si>
  <si>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</si>
  <si>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</si>
  <si>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</si>
  <si>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</si>
  <si>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</si>
  <si>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</si>
  <si>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</si>
  <si>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</si>
  <si>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</si>
  <si>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</si>
  <si>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</si>
  <si>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</si>
  <si>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</si>
  <si>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</si>
  <si>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</si>
  <si>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</si>
  <si>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</si>
  <si>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</si>
  <si>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</si>
  <si>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</si>
  <si>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</si>
  <si>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</si>
  <si>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</si>
  <si>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</si>
  <si>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</si>
  <si>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</si>
  <si>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</si>
  <si>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</si>
  <si>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</si>
  <si>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</si>
  <si>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</si>
  <si>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</si>
  <si>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</si>
  <si>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</si>
  <si>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</si>
  <si>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</si>
  <si>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</si>
  <si>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</si>
  <si>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</si>
  <si>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</si>
  <si>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</si>
  <si>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</si>
  <si>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</si>
  <si>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</si>
  <si>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</si>
  <si>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</si>
  <si>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</si>
  <si>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</si>
  <si>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</si>
  <si>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</si>
  <si>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</si>
  <si>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</si>
  <si>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</si>
  <si>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</si>
  <si>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</si>
  <si>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</si>
  <si>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</si>
  <si>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</si>
  <si>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</si>
  <si>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</si>
  <si>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</si>
  <si>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</si>
  <si>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</si>
  <si>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</si>
  <si>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</si>
  <si>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</si>
  <si>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</si>
  <si>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</si>
  <si>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</si>
  <si>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</si>
  <si>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</si>
  <si>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</si>
  <si>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</si>
  <si>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</si>
  <si>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</si>
  <si>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</si>
  <si>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</si>
  <si>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</si>
  <si>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</si>
  <si>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</si>
  <si>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</si>
  <si>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</si>
  <si>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</si>
  <si>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</si>
  <si>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</si>
  <si>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</si>
  <si>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</si>
  <si>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</si>
  <si>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</si>
  <si>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</si>
  <si>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</si>
  <si>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</si>
  <si>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</si>
  <si>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</si>
  <si>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</si>
  <si>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</si>
  <si>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</si>
  <si>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</si>
  <si>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</si>
  <si>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</si>
  <si>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</si>
  <si>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</si>
  <si>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</si>
  <si>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</si>
  <si>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</si>
  <si>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</si>
  <si>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</si>
  <si>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</si>
  <si>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</si>
  <si>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</si>
  <si>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</si>
  <si>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</si>
  <si>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</si>
  <si>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</si>
  <si>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</si>
  <si>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</si>
  <si>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</si>
  <si>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</si>
  <si>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</si>
  <si>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</si>
  <si>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</si>
  <si>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</si>
  <si>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</si>
  <si>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</si>
  <si>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</si>
  <si>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</si>
  <si>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</si>
  <si>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</si>
  <si>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</si>
  <si>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</si>
  <si>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</si>
  <si>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</si>
  <si>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</si>
  <si>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</si>
  <si>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</si>
  <si>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</si>
  <si>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</si>
  <si>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</si>
  <si>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</si>
  <si>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</si>
  <si>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</si>
  <si>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</si>
  <si>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</si>
  <si>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</si>
  <si>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</si>
  <si>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</si>
  <si>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</si>
  <si>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</si>
  <si>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</si>
  <si>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</si>
  <si>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</si>
  <si>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</si>
  <si>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</si>
  <si>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</si>
  <si>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</si>
  <si>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</si>
  <si>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</si>
  <si>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</si>
  <si>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</si>
  <si>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</si>
  <si>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</si>
  <si>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</si>
  <si>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</si>
  <si>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</si>
  <si>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</si>
  <si>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</si>
  <si>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</si>
  <si>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</si>
  <si>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</si>
  <si>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</si>
  <si>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</si>
  <si>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</si>
  <si>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</si>
  <si>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</si>
  <si>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</si>
  <si>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</si>
  <si>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</si>
  <si>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</si>
  <si>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</si>
  <si>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</si>
  <si>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</si>
  <si>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</si>
  <si>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</si>
  <si>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</si>
  <si>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</si>
  <si>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</si>
  <si>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</si>
  <si>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</si>
  <si>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</si>
  <si>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</si>
  <si>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</si>
  <si>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</si>
  <si>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</si>
  <si>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</si>
  <si>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</si>
  <si>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 xml:space="preserve"> Restored by  PG </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</si>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</sst>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316.49214930555172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1.5193287035799585E-2</v>
      </c>
      <c r="H3" s="127">
        <v>45979.397465277776</v>
      </c>
      <c r="I3" s="129" t="str">
        <f>IFERROR(VLOOKUP(D3,DB!A:F,6,0),"")</f>
        <v>SCECO</v>
      </c>
      <c r="J3" s="129" t="str">
        <f>IFERROR(VLOOKUP(D3,DB!A:G,7,0),"")</f>
        <v>Vandalized</v>
      </c>
      <c r="K3" s="132"/>
      <c r="L3" s="133" t="str">
        <f>IFERROR(VLOOKUP(D3,DB!A:I,9,0),"")</f>
        <v>Latis</v>
      </c>
    </row>
    <row r="4" spans="1:15" ht="15" customHeight="1">
      <c r="A4" s="128"/>
      <c r="B4" s="129" t="str">
        <f>IFERROR(VLOOKUP(D4,DB!A:K,11,0),"")</f>
        <v>R1</v>
      </c>
      <c r="C4" s="129">
        <v>1</v>
      </c>
      <c r="D4" s="129" t="s">
        <v>21580</v>
      </c>
      <c r="E4" s="130" t="s">
        <v>39021</v>
      </c>
      <c r="F4" s="127"/>
      <c r="G4" s="131">
        <f ca="1">IFERROR(NOW()-F4,"")</f>
        <v>45979.440575231478</v>
      </c>
      <c r="H4" s="127"/>
      <c r="I4" s="129" t="str">
        <f>IFERROR(VLOOKUP(D4,DB!A:F,6,0),"")</f>
        <v>SCECO</v>
      </c>
      <c r="J4" s="129" t="str">
        <f>IFERROR(VLOOKUP(D4,DB!A:G,7,0),"")</f>
        <v>Vandalized</v>
      </c>
      <c r="K4" s="132"/>
      <c r="L4" s="133" t="str">
        <f>IFERROR(VLOOKUP(D4,DB!A:I,9,0),"")</f>
        <v>Latis</v>
      </c>
    </row>
    <row r="5" spans="1:15" ht="15" customHeight="1">
      <c r="A5" s="128"/>
      <c r="B5" s="129" t="str">
        <f>IFERROR(VLOOKUP(D5,DB!A:K,11,0),"")</f>
        <v/>
      </c>
      <c r="C5" s="129"/>
      <c r="D5" s="129"/>
      <c r="E5" s="130"/>
      <c r="F5" s="127"/>
      <c r="G5" s="131">
        <f ca="1">IFERROR(NOW()-F5,"")</f>
        <v>45979.440575231478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45979.440575231478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45979.440575231478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45979.440575231478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45979.440575231478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45979.440575231478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45979.440575231478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45979.440575231478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45979.440575231478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45979.440575231478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45979.440575231478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45979.440575231478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45979.440575231478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45979.440575231478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45979.440575231478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45979.440575231478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45979.440575231478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45979.440575231478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45979.440575231478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45979.440575231478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45979.440575231478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45979.440575231478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45979.440575231478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45979.440575231478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45979.440575231478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45979.440575231478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45979.440575231478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45979.440575231478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45979.440575231478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45979.440575231478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45979.440575231478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45979.440575231478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45979.440575231478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45979.440575231478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45979.440575231478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45979.440575231478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45979.440575231478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45979.440575231478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45979.440575231478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45979.440575231478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45979.440575231478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45979.440575231478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45979.440575231478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45979.440575231478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45979.440575231478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45979.440575231478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45979.440575231478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45979.440575231478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45979.440575231478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45979.440575231478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45979.440575231478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45979.440575231478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45979.440575231478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45979.440575231478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45979.440575231478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45979.440575231478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45979.440575231478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45979.440575231478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45979.440575231478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45979.440575231478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45979.440575231478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45979.440575231478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45979.440575231478</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39024</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154.44073726851639</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39106</v>
      </c>
      <c r="B4" s="18" t="str">
        <f>IFERROR(VLOOKUP(D4,DB!A:K,11,0),"")</f>
        <v>R2</v>
      </c>
      <c r="C4" s="18">
        <v>1</v>
      </c>
      <c r="D4" s="18" t="s">
        <v>39107</v>
      </c>
      <c r="E4" s="102" t="s">
        <v>39024</v>
      </c>
      <c r="F4" s="103">
        <v>45979.404050925928</v>
      </c>
      <c r="G4" s="104">
        <f ca="1">IFERROR(NOW()-F4,"-")</f>
        <v>3.6524305549392011E-2</v>
      </c>
      <c r="H4" s="141" t="s">
        <v>39108</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40" t="str">
        <f>IFERROR(VLOOKUP(D5,DB!A:K,11,0),"")</f>
        <v/>
      </c>
      <c r="C5" s="18"/>
      <c r="D5" s="18"/>
      <c r="E5" s="102"/>
      <c r="F5" s="103"/>
      <c r="G5" s="104">
        <f ca="1">IFERROR(NOW()-F5,"-")</f>
        <v>45979.440575231478</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45979.440575231478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45979.440575231478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45979.440575231478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45979.440575231478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45979.440575231478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45979.440575231478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45979.440575231478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45979.440575231478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45979.440575231478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45979.440575231478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45979.440575231478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45979.440575231478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45979.440575231478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45979.440575231478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45979.440575231478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45979.440575231478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45979.440575231478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45979.440575231478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45979.440575231478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45979.440575231478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45979.440575231478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45979.440575231478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45979.440575231478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45979.440575231478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45979.440575231478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45979.440575231478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45979.440575231478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45979.440575231478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45979.440575231478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45979.440575231478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45979.440575231478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45979.440575231478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45979.440575231478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45979.440575231478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45979.440575231478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45979.440575231478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45979.440575231478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45979.440575231478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45979.440575231478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45979.440575231478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45979.440575231478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45979.440575231478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45979.440575231478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45979.440575231478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45979.440575231478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45979.440575231478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45979.440575231478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45979.440575231478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45979.440575231478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45979.440575231478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45979.440575231478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45979.440575231478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45979.440575231478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45979.440575231478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45979.440575231478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45979.440575231478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45979.440575231478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45979.440575231478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45979.440575231478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45979.440575231478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45979.440575231478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45979.440575231478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45979.440575231478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45979.440575231478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45979.440575231478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45979.440575231478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45979.440575231478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45979.440575231478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45979.440575231478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45979.440575231478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45979.440575231478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45979.440575231478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45979.440575231478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45979.440575231478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45979.440575231478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45979.440575231478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45979.440575231478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45979.440575231478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45979.440575231478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45979.440575231478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45979.440575231478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45979.440575231478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45979.440575231478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45979.440575231478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45979.440575231478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45979.440575231478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45979.440575231478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45979.440575231478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45979.440575231478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45979.440575231478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45979.440575231478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45979.440575231478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45979.440575231478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45979.440575231478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45979.440575231478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45979.440575231478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45979.440575231478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45979.440575231478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45979.440575231478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45979.440575231478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45979.440575231478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45979.440575231478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45979.440575231478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45979.440575231478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45979.440575231478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45979.440575231478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45979.440575231478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45979.440575231478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45979.440575231478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45979.440575231478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45979.440575231478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45979.440575231478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45979.440575231478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45979.440575231478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45979.440575231478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45979.440575231478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45979.440575231478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45979.440575231478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45979.440575231478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45979.440575231478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45979.440575231478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45979.440575231478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45979.440575231478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45979.440575231478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45979.440575231478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45979.440575231478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45979.440575231478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45979.440575231478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45979.440575231478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45979.440575231478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45979.440575231478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45979.440575231478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45979.440575231478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45979.440575231478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45979.440575231478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45979.440575231478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45979.440575231478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45979.440575231478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45979.440575231478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45979.440575231478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45979.440575231478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45979.440575231478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45979.440575231478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45979.440575231478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45979.440575231478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45979.440575231478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45979.440575231478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45979.440575231478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45979.440575231478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45979.440575231478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45979.440575231478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45979.440575231478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45979.440575231478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45979.440575231478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45979.440575231478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45979.440575231478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45979.440575231478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45979.440575231478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45979.440575231478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45979.440575231478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45979.440575231478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45979.440575231478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45979.440575231478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45979.440575231478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45979.440575231478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45979.440575231478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45979.440575231478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45979.440575231478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45979.440575231478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45979.440575231478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45979.440575231478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45979.440575231478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45979.440575231478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45979.440575231478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45979.440575231478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45979.440575231478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45979.440575231478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45979.440575231478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45979.440575231478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45979.440575231478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45979.440575231478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45979.440575231478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45979.440575231478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45979.440575231478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45979.440575231478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45979.440575231478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45979.440575231478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45979.440575231478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45979.440575231478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45979.440575231478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45979.440575231478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45979.440575231478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45979.440575231478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45979.440575231478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45979.440575231478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45979.440575231478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39110</v>
      </c>
      <c r="B2" s="61" t="str">
        <f>IFERROR(VLOOKUP(D2,DB!A:K,11,0),"")</f>
        <v>R3</v>
      </c>
      <c r="C2" s="18">
        <v>1</v>
      </c>
      <c r="D2" s="18" t="s">
        <v>23469</v>
      </c>
      <c r="E2" s="18" t="s">
        <v>39021</v>
      </c>
      <c r="F2" s="20">
        <v>45979.37909722222</v>
      </c>
      <c r="G2" s="21">
        <f t="shared" ref="G2:G7" ca="1" si="0">IFERROR(NOW()-F2,"-")</f>
        <v>6.1478009258280508E-2</v>
      </c>
      <c r="H2" s="22">
        <v>45979.36582175926</v>
      </c>
      <c r="I2" s="19" t="str">
        <f>IFERROR(VLOOKUP(D2,DB!A:F,6,0),"")</f>
        <v>SCECO</v>
      </c>
      <c r="J2" s="18" t="str">
        <f>IFERROR(VLOOKUP(D2,DB!A:G,7,0),"")</f>
        <v>Vandalized</v>
      </c>
      <c r="K2" s="45" t="s">
        <v>39111</v>
      </c>
      <c r="L2" s="23" t="str">
        <f>IFERROR(VLOOKUP(D2,DB!A:I,9,0),"")</f>
        <v>Latis</v>
      </c>
    </row>
    <row r="3" spans="1:13" ht="15" customHeight="1">
      <c r="A3" s="19"/>
      <c r="B3" s="61" t="str">
        <f>IFERROR(VLOOKUP(D3,DB!A:K,11,0),"")</f>
        <v/>
      </c>
      <c r="C3" s="18"/>
      <c r="D3" s="18"/>
      <c r="E3" s="18"/>
      <c r="F3" s="20"/>
      <c r="G3" s="21">
        <f t="shared" ca="1" si="0"/>
        <v>45979.440575231478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45979.440575231478</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45979.440575231478</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45979.440575231478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45979.440575231478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45979.440575231478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45979.440575231478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45979.440575231478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45979.440575231478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45979.440575231478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45979.440575231478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45979.440575231478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45979.440575231478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45979.440575231478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45979.440575231478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45979.440575231478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45979.440575231478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45979.440575231478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45979.440575231478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45979.440575231478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45979.440575231478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45979.440575231478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45979.440575231478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45979.440575231478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45979.440575231478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45979.440575231478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45979.440575231478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45979.440575231478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45979.440575231478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45979.440575231478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45979.440575231478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45979.440575231478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45979.440575231478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45979.440575231478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45979.440575231478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45979.440575231478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45979.440575231478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45979.440575231478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45979.440575231478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45979.440575231478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45979.440575231478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45979.440575231478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45979.440575231478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45979.440575231478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45979.440575231478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45979.440575231478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45979.440575231478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45979.440575231478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45979.440575231478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45979.440575231478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45979.440575231478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45979.440575231478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45979.440575231478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45979.440575231478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45979.440575231478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45979.440575231478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45979.440575231478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45979.440575231478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45979.440575231478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45979.440575231478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45979.440575231478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45979.440575231478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45979.440575231478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45979.440575231478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45979.440575231478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45979.440575231478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45979.440575231478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45979.440575231478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45979.440575231478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45979.440575231478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45979.440575231478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45979.440575231478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45979.440575231478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45979.440575231478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45979.440575231478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45979.440575231478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45979.440575231478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45979.440575231478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45979.440575231478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45979.440575231478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45979.440575231478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45979.440575231478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45979.440575231478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45979.440575231478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45979.440575231478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45979.440575231478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45979.440575231478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45979.440575231478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45979.440575231478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45979.440575231478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45979.440575231478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45979.440575231478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45979.440575231478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45979.440575231478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45979.440575231478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45979.440575231478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45979.440575231478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45979.440575231478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45979.440575231478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45979.440575231478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45979.440575231478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45979.440575231478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45979.440575231478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45979.440575231478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45979.440575231478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45979.440575231478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45979.440575231478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45979.440575231478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45979.440575231478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45979.440575231478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45979.440575231478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45979.440575231478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45979.440575231478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45979.440575231478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45979.440575231478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45979.440575231478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45979.440575231478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45979.440575231478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45979.440575231478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45979.440575231478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45979.440575231478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45979.440575231478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45979.440575231478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45979.440575231478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45979.440575231478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45979.440575231478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45979.440575231478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45979.440575231478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45979.440575231478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45979.440575231478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45979.440575231478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45979.440575231478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45979.440575231478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45979.440575231478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45979.440575231478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45979.440575231478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45979.440575231478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45979.440575231478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45979.440575231478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45979.440575231478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45979.440575231478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45979.440575231478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45979.440575231478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45979.440575231478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45979.440575231478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45979.440575231478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45979.440575231478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45979.440575231478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45979.440575231478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45979.440575231478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45979.440575231478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45979.440575231478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45979.440575231478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45979.440575231478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45979.440575231478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45979.440575231478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45979.440575231478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45979.440575231478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45979.440575231478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45979.440575231478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45979.440575231478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45979.440575231478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45979.440575231478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45979.440575231478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45979.440575231478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45979.440575231478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45979.440575231478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45979.440575231478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45979.440575231478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45979.440575231478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45979.440575231478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45979.440575231478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45979.440575231478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45979.440575231478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45979.440575231478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45979.440575231478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45979.440575231478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45979.440575231478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45979.440575231478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45979.440575231478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45979.440575231478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45979.440575231478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45979.440575231478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45979.440575231478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45979.440575231478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45979.440575231478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45979.440575231478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45979.440575231478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45979.440575231478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45979.440575231478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45979.440575231478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45979.440575231478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45979.440575231478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45979.440575231478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45979.440575231478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45979.440575231478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45979.440575231478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45979.440575231478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45979.440575231478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45979.440575231478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45979.440575231478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45979.440575231478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45979.440575231478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45979.440575231478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45979.440575231478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45979.440575231478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45979.440575231478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45979.440575231478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45979.440575231478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45979.440575231478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45979.440575231478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45979.440575231478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45979.440575231478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45979.440575231478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45979.440575231478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45979.440575231478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45979.440575231478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45979.440575231478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45979.440575231478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45979.440575231478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45979.440575231478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45979.440575231478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45979.440575231478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45979.440575231478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45979.440575231478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45979.440575231478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45979.440575231478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45979.440575231478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45979.440575231478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45979.440575231478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45979.440575231478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45979.440575231478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45979.440575231478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45979.440575231478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45979.440575231478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45979.440575231478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45979.440575231478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45979.440575231478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45979.440575231478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45979.440575231478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45979.440575231478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45979.440575231478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45979.440575231478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45979.440575231478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45979.440575231478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45979.440575231478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45979.440575231478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45979.440575231478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45979.440575231478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45979.440575231478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45979.440575231478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45979.440575231478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45979.440575231478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45979.440575231478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45979.440575231478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45979.440575231478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45979.440575231478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45979.440575231478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45979.440575231478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45979.440575231478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45979.440575231478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45979.440575231478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45979.440575231478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45979.440575231478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45979.440575231478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45979.440575231478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45979.440575231478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45979.440575231478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45979.440575231478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45979.440575231478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45979.440575231478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45979.440575231478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45979.440575231478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45979.440575231478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45979.440575231478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45979.440575231478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45979.440575231478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45979.440575231478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45979.440575231478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45979.440575231478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45979.440575231478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45979.440575231478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45979.440575231478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45979.440575231478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45979.440575231478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45979.440575231478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45979.440575231478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45979.440575231478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45979.440575231478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45979.440575231478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45979.440575231478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45979.440575231478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45979.440575231478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45979.440575231478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45979.440575231478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45979.440575231478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45979.440575231478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45979.440575231478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45979.440575231478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45979.440575231478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45979.440575231478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45979.440575231478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45979.440575231478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45979.440575231478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45979.440575231478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45979.440575231478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45979.440575231478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45979.440575231478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45979.440575231478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45979.440575231478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45979.440575231478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45979.440575231478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45979.440575231478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45979.440575231478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45979.440575231478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45979.440575231478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45979.440575231478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45979.440575231478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45979.440575231478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45979.440575231478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45979.440575231478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45979.440575231478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45979.440575231478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45979.440575231478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45979.440575231478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45979.440575231478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45979.440575231478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45979.440575231478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45979.440575231478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45979.440575231478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45979.440575231478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45979.440575231478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45979.440575231478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45979.440575231478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45979.440575231478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45979.440575231478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45979.440575231478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45979.440575231478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45979.440575231478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45979.440575231478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45979.440575231478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45979.440575231478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45979.440575231478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45979.440575231478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45979.440575231478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45979.440575231478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45979.440575231478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45979.440575231478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45979.440575231478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45979.440575231478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45979.440575231478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45979.440575231478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45979.440575231478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45979.440575231478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45979.440575231478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45979.440575231478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45979.440575231478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45979.440575231478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45979.440575231478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45979.440575231478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45979.440575231478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45979.440575231478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45979.440575231478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45979.440575231478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45979.440575231478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45979.440575231478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45979.440575231478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45979.440575231478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45979.440575231478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45979.440575231478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45979.440575231478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45979.440575231478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45979.440575231478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45979.440575231478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45979.440575231478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45979.440575231478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45979.440575231478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45979.440575231478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45979.440575231478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45979.440575231478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45979.440575231478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45979.440575231478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45979.440575231478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45979.440575231478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45979.440575231478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45979.440575231478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45979.440575231478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45979.440575231478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45979.440575231478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45979.440575231478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45979.440575231478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45979.440575231478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45979.440575231478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45979.440575231478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45979.440575231478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45979.440575231478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45979.440575231478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45979.440575231478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45979.440575231478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45979.440575231478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45979.440575231478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45979.440575231478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45979.440575231478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45979.440575231478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45979.440575231478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45979.440575231478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45979.440575231478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45979.440575231478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45979.440575231478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45979.440575231478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45979.440575231478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45979.440575231478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45979.440575231478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45979.440575231478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45979.440575231478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45979.440575231478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45979.440575231478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45979.440575231478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45979.440575231478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45979.440575231478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45979.440575231478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45979.440575231478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45979.440575231478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45979.440575231478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45979.440575231478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45979.440575231478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45979.440575231478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45979.440575231478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45979.440575231478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45979.440575231478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45979.440575231478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45979.440575231478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45979.440575231478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45979.440575231478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45979.440575231478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45979.440575231478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45979.440575231478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45979.440575231478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45979.440575231478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45979.440575231478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45979.440575231478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45979.440575231478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45979.440575231478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45979.440575231478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45979.440575231478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45979.440575231478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45979.440575231478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45979.440575231478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45979.440575231478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45979.440575231478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45979.440575231478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45979.440575231478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45979.440575231478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45979.440575231478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45979.440575231478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45979.440575231478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45979.440575231478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45979.440575231478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45979.440575231478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45979.440575231478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45979.440575231478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45979.440575231478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45979.440575231478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45979.440575231478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45979.440575231478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45979.440575231478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45979.440575231478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45979.440575231478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45979.440575231478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45979.440575231478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45979.440575231478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45979.440575231478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45979.440575231478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45979.440575231478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45979.440575231478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45979.440575231478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45979.440575231478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45979.440575231478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45979.440575231478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45979.440575231478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45979.440575231478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45979.440575231478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45979.440575231478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45979.440575231478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45979.440575231478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45979.440575231478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45979.440575231478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45979.440575231478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45979.440575231478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45979.440575231478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45979.440575231478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45979.440575231478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45979.440575231478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45979.440575231478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45979.440575231478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45979.440575231478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45979.440575231478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45979.440575231478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45979.440575231478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45979.440575231478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45979.440575231478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45979.440575231478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45979.440575231478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45979.440575231478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45979.440575231478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45979.440575231478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45979.440575231478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45979.440575231478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45979.440575231478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45979.440575231478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45979.440575231478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45979.440575231478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45979.440575231478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45979.440575231478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45979.440575231478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45979.440575231478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45979.440575231478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45979.440575231478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45979.440575231478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45979.440575231478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45979.440575231478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45979.440575231478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45979.440575231478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45979.440575231478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45979.440575231478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45979.440575231478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45979.440575231478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45979.440575231478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45979.440575231478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45979.440575231478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45979.440575231478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45979.440575231478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45979.440575231478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45979.440575231478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45979.440575231478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45979.440575231478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45979.440575231478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45979.440575231478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45979.440575231478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45979.440575231478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45979.440575231478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45979.440575231478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45979.440575231478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45979.440575231478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45979.440575231478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45979.440575231478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45979.440575231478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45979.440575231478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45979.440575231478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45979.440575231478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45979.440575231478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45979.440575231478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45979.440575231478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45979.440575231478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45979.440575231478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45979.440575231478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45979.440575231478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45979.440575231478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45979.440575231478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45979.440575231478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45979.440575231478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45979.440575231478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45979.440575231478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45979.440575231478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45979.440575231478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45979.440575231478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45979.440575231478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45979.440575231478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45979.440575231478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45979.440575231478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45979.440575231478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45979.440575231478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45979.440575231478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45979.440575231478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45979.440575231478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45979.440575231478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45979.440575231478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45979.440575231478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45979.440575231478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45979.440575231478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45979.440575231478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45979.440575231478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45979.440575231478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45979.440575231478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45979.440575231478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45979.440575231478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45979.440575231478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45979.440575231478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45979.440575231478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45979.440575231478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45979.440575231478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45979.440575231478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45979.440575231478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45979.440575231478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45979.440575231478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45979.440575231478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45979.440575231478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45979.440575231478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45979.440575231478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45979.440575231478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45979.440575231478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45979.440575231478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45979.440575231478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45979.440575231478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45979.440575231478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45979.440575231478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45979.440575231478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45979.440575231478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45979.440575231478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45979.440575231478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45979.440575231478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45979.440575231478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45979.440575231478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45979.440575231478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45979.440575231478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45979.440575231478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45979.440575231478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45979.440575231478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45979.440575231478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45979.440575231478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45979.440575231478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45979.440575231478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45979.440575231478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45979.440575231478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45979.440575231478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45979.440575231478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45979.440575231478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45979.440575231478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45979.440575231478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45979.440575231478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45979.440575231478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45979.440575231478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45979.440575231478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45979.440575231478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45979.440575231478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45979.440575231478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45979.440575231478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45979.440575231478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45979.440575231478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45979.440575231478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45979.440575231478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45979.440575231478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45979.440575231478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45979.440575231478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45979.440575231478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45979.440575231478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45979.440575231478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45979.440575231478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45979.440575231478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45979.440575231478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45979.440575231478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45979.440575231478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45979.440575231478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45979.440575231478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45979.440575231478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45979.440575231478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45979.440575231478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45979.440575231478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45979.440575231478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45979.440575231478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45979.440575231478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45979.440575231478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45979.440575231478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45979.440575231478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45979.440575231478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45979.440575231478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45979.440575231478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45979.440575231478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45979.440575231478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45979.440575231478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45979.440575231478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45979.440575231478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45979.440575231478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45979.440575231478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45979.440575231478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45979.440575231478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45979.440575231478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45979.440575231478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45979.440575231478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45979.440575231478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45979.440575231478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45979.440575231478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45979.440575231478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45979.440575231478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45979.440575231478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45979.440575231478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45979.440575231478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45979.440575231478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45979.440575231478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45979.440575231478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45979.440575231478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45979.440575231478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45979.440575231478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45979.440575231478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45979.440575231478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45979.440575231478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45979.440575231478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45979.440575231478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45979.440575231478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45979.440575231478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45979.440575231478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45979.440575231478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45979.440575231478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45979.440575231478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45979.440575231478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45979.440575231478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45979.440575231478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45979.440575231478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45979.440575231478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45979.440575231478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45979.440575231478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45979.440575231478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45979.440575231478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45979.440575231478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45979.440575231478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45979.440575231478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45979.440575231478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45979.440575231478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45979.440575231478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45979.440575231478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45979.440575231478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45979.440575231478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45979.440575231478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45979.440575231478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45979.440575231478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45979.440575231478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45979.440575231478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45979.440575231478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45979.440575231478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45979.440575231478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45979.440575231478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45979.440575231478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45979.440575231478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45979.440575231478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45979.440575231478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45979.440575231478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45979.440575231478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45979.440575231478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45979.440575231478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45979.440575231478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45979.440575231478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45979.440575231478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45979.440575231478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45979.440575231478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45979.440575231478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45979.440575231478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45979.440575231478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45979.440575231478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45979.440575231478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45979.440575231478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45979.440575231478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45979.440575231478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45979.440575231478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45979.440575231478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45979.440575231478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45979.440575231478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45979.440575231478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45979.440575231478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45979.440575231478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45979.440575231478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45979.440575231478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45979.440575231478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45979.440575231478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45979.440575231478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45979.440575231478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45979.440575231478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45979.440575231478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45979.440575231478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45979.440575231478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45979.440575231478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45979.440575231478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45979.440575231478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45979.440575231478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45979.440575231478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45979.440575231478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45979.440575231478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45979.440575231478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45979.440575231478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45979.440575231478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45979.440575231478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45979.440575231478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45979.440575231478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45979.440575231478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45979.440575231478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45979.440575231478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45979.440575231478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45979.440575231478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45979.440575231478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45979.440575231478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45979.440575231478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45979.440575231478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45979.440575231478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45979.440575231478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45979.440575231478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45979.440575231478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45979.440575231478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45979.440575231478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45979.440575231478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45979.440575231478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45979.440575231478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45979.440575231478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45979.440575231478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45979.440575231478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45979.440575231478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45979.440575231478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45979.440575231478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45979.440575231478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45979.440575231478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45979.440575231478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45979.440575231478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45979.440575231478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45979.440575231478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45979.440575231478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45979.440575231478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45979.440575231478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45979.440575231478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45979.440575231478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45979.440575231478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45979.440575231478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45979.440575231478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45979.440575231478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45979.440575231478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45979.440575231478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45979.440575231478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45979.440575231478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45979.440575231478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45979.440575231478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45979.440575231478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45979.440575231478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45979.440575231478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45979.440575231478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45979.440575231478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45979.440575231478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45979.440575231478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45979.440575231478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45979.440575231478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45979.440575231478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45979.440575231478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45979.440575231478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45979.440575231478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45979.440575231478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45979.440575231478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45979.440575231478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45979.440575231478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45979.440575231478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45979.440575231478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45979.440575231478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45979.440575231478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45979.440575231478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45979.440575231478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45979.440575231478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45979.440575231478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45979.440575231478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45979.440575231478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45979.440575231478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45979.440575231478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45979.440575231478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45979.440575231478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45979.440575231478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45979.440575231478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45979.440575231478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45979.440575231478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45979.440575231478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45979.440575231478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45979.440575231478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45979.440575231478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45979.440575231478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45979.440575231478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45979.440575231478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45979.440575231478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45979.440575231478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45979.440575231478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45979.440575231478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45979.440575231478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45979.440575231478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45979.440575231478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45979.440575231478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45979.440575231478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45979.440575231478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45979.440575231478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45979.440575231478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45979.440575231478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45979.440575231478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45979.440575231478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45979.440575231478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45979.440575231478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45979.440575231478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45979.440575231478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45979.440575231478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45979.440575231478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45979.440575231478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45979.440575231478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45979.440575231478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45979.440575231478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45979.440575231478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45979.440575231478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45979.440575231478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45979.440575231478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45979.440575231478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45979.440575231478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45979.440575231478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45979.440575231478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45979.440575231478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45979.440575231478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45979.440575231478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45979.440575231478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45979.440575231478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45979.440575231478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45979.440575231478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45979.440575231478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45979.440575231478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45979.440575231478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45979.440575231478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45979.440575231478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45979.440575231478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45979.440575231478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45979.440575231478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45979.440575231478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45979.440575231478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45979.440575231478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45979.440575231478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45979.440575231478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45979.440575231478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45979.440575231478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45979.440575231478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45979.440575231478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45979.440575231478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45979.440575231478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45979.440575231478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45979.440575231478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45979.440575231478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45979.440575231478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45979.440575231478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45979.440575231478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45979.440575231478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45979.440575231478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45979.440575231478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45979.440575231478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45979.440575231478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45979.440575231478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45979.440575231478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45979.440575231478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45979.440575231478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45979.440575231478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45979.440575231478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45979.440575231478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45979.440575231478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45979.440575231478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45979.440575231478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45979.440575231478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45979.440575231478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45979.440575231478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45979.440575231478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45979.440575231478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45979.440575231478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45979.440575231478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45979.440575231478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45979.440575231478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45979.440575231478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45979.440575231478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45979.440575231478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45979.440575231478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45979.440575231478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45979.440575231478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45979.440575231478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45979.440575231478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45979.440575231478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45979.440575231478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45979.440575231478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45979.440575231478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45979.440575231478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45979.440575231478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45979.440575231478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45979.440575231478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45979.440575231478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45979.440575231478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45979.440575231478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45979.440575231478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45979.440575231478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45979.440575231478</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275.95985763888166</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8.085300925449701E-2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34148</v>
      </c>
      <c r="E4" s="94" t="s">
        <v>39021</v>
      </c>
      <c r="F4" s="95">
        <v>45979.393275462964</v>
      </c>
      <c r="G4" s="96">
        <f ca="1">IFERROR(NOW()-F4,"")</f>
        <v>4.7299768513767049E-2</v>
      </c>
      <c r="H4" s="95">
        <v>45979.387685185182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ca="1">IFERROR(NOW()-F5,"")</f>
        <v>45979.440575231478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45979.440575231478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45979.440575231478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45979.440575231478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45979.440575231478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45979.440575231478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45979.440575231478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45979.440575231478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45979.440575231478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45979.440575231478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45979.440575231478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45979.440575231478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45979.440575231478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45979.440575231478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45979.440575231478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45979.440575231478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45979.440575231478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45979.440575231478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45979.440575231478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45979.440575231478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45979.440575231478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45979.440575231478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45979.440575231478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45979.440575231478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45979.440575231478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45979.440575231478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45979.440575231478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45979.440575231478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45979.440575231478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45979.440575231478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45979.440575231478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45979.440575231478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45979.440575231478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45979.440575231478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45979.440575231478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45979.440575231478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45979.440575231478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45979.440575231478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45979.440575231478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45979.440575231478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45979.440575231478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45979.440575231478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45979.440575231478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45979.440575231478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45979.440575231478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45979.440575231478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45979.440575231478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45979.440575231478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45979.440575231478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45979.440575231478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45979.440575231478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45979.440575231478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45979.440575231478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45979.440575231478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45979.440575231478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45979.440575231478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45979.440575231478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45979.440575231478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45979.440575231478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45979.440575231478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45979.440575231478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45979.440575231478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45979.440575231478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45979.440575231478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45979.440575231478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45979.440575231478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45979.440575231478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45979.440575231478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45979.440575231478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45979.440575231478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45979.440575231478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45979.440575231478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45979.440575231478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45979.440575231478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45979.440575231478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45979.440575231478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45979.440575231478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45979.440575231478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45979.440575231478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45979.440575231478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45979.440575231478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45979.440575231478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45979.440575231478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45979.440575231478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45979.440575231478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45979.440575231478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45979.440575231478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45979.440575231478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45979.440575231478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45979.440575231478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45979.440575231478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45979.440575231478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45979.440575231478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45979.440575231478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45979.440575231478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45979.440575231478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45979.440575231478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45979.440575231478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45979.440575231478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45979.440575231478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45979.440575231478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45979.440575231478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45979.440575231478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45979.440575231478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45979.440575231478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45979.440575231478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45979.440575231478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45979.440575231478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45979.440575231478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45979.440575231478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45979.440575231478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45979.440575231478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45979.440575231478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45979.440575231478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45979.440575231478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45979.440575231478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45979.440575231478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45979.440575231478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45979.440575231478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45979.440575231478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45979.440575231478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45979.440575231478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45979.440575231478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45979.440575231478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45979.440575231478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45979.440575231478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45979.440575231478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45979.440575231478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45979.440575231478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45979.440575231478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45979.440575231478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45979.440575231478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45979.440575231478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45979.440575231478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45979.440575231478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45979.440575231478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45979.440575231478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45979.440575231478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45979.440575231478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45979.440575231478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45979.440575231478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45979.440575231478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45979.440575231478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45979.440575231478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45979.440575231478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45979.440575231478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45979.440575231478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45979.440575231478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45979.440575231478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45979.440575231478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45979.440575231478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45979.440575231478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45979.440575231478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45979.440575231478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45979.440575231478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45979.440575231478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45979.440575231478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45979.440575231478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45979.440575231478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45979.440575231478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45979.440575231478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45979.440575231478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45979.440575231478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45979.440575231478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45979.440575231478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45979.440575231478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45979.440575231478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45979.440575231478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45979.440575231478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45979.440575231478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45979.440575231478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45979.440575231478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45979.440575231478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45979.440575231478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45979.440575231478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45979.440575231478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45979.440575231478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45979.440575231478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45979.440575231478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45979.440575231478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45979.440575231478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45979.440575231478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45979.440575231478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45979.440575231478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45979.440575231478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45979.440575231478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45979.440575231478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45979.440575231478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45979.440575231478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45979.440575231478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45979.440575231478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45979.440575231478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45979.440575231478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45979.440575231478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45979.440575231478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45979.440575231478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45979.440575231478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45979.440575231478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45979.440575231478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45979.440575231478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45979.440575231478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45979.440575231478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45979.440575231478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45979.440575231478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45979.440575231478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45979.440575231478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45979.440575231478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45979.440575231478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45979.440575231478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45979.440575231478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45979.440575231478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45979.440575231478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45979.440575231478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45979.440575231478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45979.440575231478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45979.440575231478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45979.440575231478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45979.440575231478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45979.440575231478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45979.440575231478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45979.440575231478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45979.440575231478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45979.440575231478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45979.440575231478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45979.440575231478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45979.440575231478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45979.440575231478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45979.440575231478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45979.440575231478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45979.440575231478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45979.440575231478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45979.440575231478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45979.440575231478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45979.440575231478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45979.440575231478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45979.440575231478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45979.440575231478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45979.440575231478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45979.440575231478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45979.440575231478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45979.440575231478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45979.440575231478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45979.440575231478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45979.440575231478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45979.440575231478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45979.440575231478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45979.440575231478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45979.440575231478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45979.440575231478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45979.440575231478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45979.440575231478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45979.440575231478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45979.440575231478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45979.440575231478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45979.440575231478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45979.440575231478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45979.440575231478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45979.440575231478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45979.440575231478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45979.440575231478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45979.440575231478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45979.440575231478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45979.440575231478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45979.440575231478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45979.440575231478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45979.440575231478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45979.440575231478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45979.440575231478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45979.440575231478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45979.440575231478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45979.440575231478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45979.440575231478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45979.440575231478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45979.440575231478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45979.440575231478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45979.440575231478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45979.440575231478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45979.440575231478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45979.440575231478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45979.440575231478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45979.440575231478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45979.440575231478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45979.440575231478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45979.440575231478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45979.440575231478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45979.440575231478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45979.440575231478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45979.440575231478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45979.440575231478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45979.440575231478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45979.440575231478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45979.440575231478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45979.440575231478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45979.440575231478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45979.440575231478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45979.440575231478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45979.440575231478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45979.440575231478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45979.440575231478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45979.440575231478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45979.440575231478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45979.440575231478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45979.440575231478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45979.440575231478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45979.440575231478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45979.440575231478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45979.440575231478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45979.440575231478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45979.440575231478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45979.440575231478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45979.440575231478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45979.440575231478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45979.440575231478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45979.440575231478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45979.440575231478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45979.440575231478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45979.440575231478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45979.440575231478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45979.440575231478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45979.440575231478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45979.440575231478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45979.440575231478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45979.440575231478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45979.440575231478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45979.440575231478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45979.440575231478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45979.440575231478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45979.440575231478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45979.440575231478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45979.440575231478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45979.440575231478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45979.440575231478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45979.440575231478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45979.440575231478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45979.440575231478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45979.440575231478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45979.440575231478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45979.440575231478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45979.440575231478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45979.440575231478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45979.440575231478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45979.440575231478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45979.440575231478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45979.440575231478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45979.440575231478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45979.440575231478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45979.440575231478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45979.440575231478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45979.440575231478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45979.440575231478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45979.440575231478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45979.440575231478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45979.440575231478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45979.440575231478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45979.440575231478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45979.440575231478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45979.440575231478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45979.440575231478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45979.440575231478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45979.440575231478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45979.440575231478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45979.440575231478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45979.440575231478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45979.440575231478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45979.440575231478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45979.440575231478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45979.440575231478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45979.440575231478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45979.440575231478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45979.440575231478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45979.440575231478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45979.440575231478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45979.440575231478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45979.440575231478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45979.440575231478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45979.440575231478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45979.440575231478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45979.440575231478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45979.440575231478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45979.440575231478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45979.440575231478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45979.440575231478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45979.440575231478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45979.440575231478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45979.440575231478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45979.440575231478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45979.440575231478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45979.440575231478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45979.440575231478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45979.440575231478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45979.440575231478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45979.440575231478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45979.440575231478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45979.440575231478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45979.440575231478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45979.440575231478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45979.440575231478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45979.440575231478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45979.440575231478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45979.440575231478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45979.440575231478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45979.440575231478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45979.440575231478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45979.440575231478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45979.440575231478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45979.440575231478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45979.440575231478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45979.440575231478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45979.440575231478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45979.440575231478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45979.440575231478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45979.440575231478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45979.440575231478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45979.440575231478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45979.440575231478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45979.440575231478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45979.440575231478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45979.440575231478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45979.440575231478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45979.440575231478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45979.440575231478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45979.440575231478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45979.440575231478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45979.440575231478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45979.440575231478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45979.440575231478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45979.440575231478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45979.440575231478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45979.440575231478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45979.440575231478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45979.440575231478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45979.440575231478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45979.440575231478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45979.440575231478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45979.440575231478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45979.440575231478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45979.440575231478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45979.440575231478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45979.440575231478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45979.440575231478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45979.440575231478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45979.440575231478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45979.440575231478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45979.440575231478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45979.440575231478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45979.440575231478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45979.440575231478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45979.440575231478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45979.440575231478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45979.440575231478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45979.440575231478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45979.440575231478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45979.440575231478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45979.440575231478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45979.440575231478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45979.440575231478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45979.440575231478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45979.440575231478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45979.440575231478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45979.440575231478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45979.440575231478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45979.440575231478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45979.440575231478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45979.440575231478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45979.440575231478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45979.440575231478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45979.440575231478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45979.440575231478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45979.440575231478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45979.440575231478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45979.440575231478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45979.440575231478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45979.440575231478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45979.440575231478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45979.440575231478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45979.440575231478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45979.440575231478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45979.440575231478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45979.440575231478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45979.440575231478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45979.440575231478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45979.440575231478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45979.440575231478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45979.440575231478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45979.440575231478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45979.440575231478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45979.440575231478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45979.440575231478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45979.440575231478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45979.440575231478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45979.440575231478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45979.440575231478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45979.440575231478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45979.440575231478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45979.440575231478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45979.440575231478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45979.440575231478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45979.440575231478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45979.440575231478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45979.440575231478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45979.440575231478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45979.440575231478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45979.440575231478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45979.440575231478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45979.440575231478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45979.440575231478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45979.440575231478</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87.60851504628954</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53.251697916661215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30.779464120365446</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1.9257719907400315</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1</v>
      </c>
      <c r="D6" s="109" t="s">
        <v>36587</v>
      </c>
      <c r="E6" s="109" t="s">
        <v>39021</v>
      </c>
      <c r="F6" s="135">
        <v>45979.428541666668</v>
      </c>
      <c r="G6" s="111">
        <f ca="1">IFERROR(NOW()-F6,"")</f>
        <v>1.2033564809826203E-2</v>
      </c>
      <c r="H6" s="135">
        <v>45979.404236111113</v>
      </c>
      <c r="I6" s="109" t="str">
        <f>IFERROR(VLOOKUP(D6,DB!A:F,6,0),"")</f>
        <v>Generator-SG</v>
      </c>
      <c r="J6" s="109" t="str">
        <f>IFERROR(VLOOKUP(D6,DB!A:G,7,0),"")</f>
        <v>Vandalized</v>
      </c>
      <c r="K6" s="109" t="s">
        <v>39127</v>
      </c>
      <c r="L6" s="109" t="str">
        <f>IFERROR(VLOOKUP(D6,DB!A:I,9,0),"")</f>
        <v>Latis</v>
      </c>
    </row>
    <row r="7" spans="1:13">
      <c r="A7" s="109"/>
      <c r="B7" s="109" t="str">
        <f>IFERROR(VLOOKUP(D7,DB!A:K,11,0),"")</f>
        <v/>
      </c>
      <c r="C7" s="109"/>
      <c r="D7" s="109"/>
      <c r="E7" s="109"/>
      <c r="F7" s="109"/>
      <c r="G7" s="111">
        <f ca="1">IFERROR(NOW()-F7,"")</f>
        <v>45979.440575231478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45979.440575231478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45979.440575231478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45979.440575231478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45979.440575231478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45979.440575231478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45979.440575231478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45979.440575231478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45979.440575231478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45979.440575231478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45979.440575231478</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45979.440575231478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45979.440575231478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45979.440575231478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45979.440575231478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45979.440575231478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45979.440575231478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45979.440575231478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45979.440575231478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45979.440575231478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45979.440575231478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45979.440575231478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45979.440575231478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45979.440575231478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45979.440575231478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45979.440575231478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45979.440575231478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45979.440575231478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45979.440575231478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45979.440575231478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45979.440575231478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45979.440575231478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45979.440575231478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45979.440575231478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45979.440575231478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45979.440575231478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45979.440575231478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45979.440575231478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45979.440575231478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45979.440575231478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45979.440575231478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45979.440575231478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45979.440575231478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45979.440575231478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45979.440575231478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45979.440575231478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45979.440575231478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45979.440575231478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45979.440575231478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45979.440575231478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45979.440575231478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45979.440575231478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45979.440575231478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45979.440575231478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45979.440575231478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45979.440575231478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45979.440575231478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45979.440575231478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45979.440575231478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45979.440575231478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45979.440575231478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45979.440575231478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45979.440575231478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45979.440575231478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45979.440575231478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45979.440575231478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45979.440575231478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45979.440575231478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45979.440575231478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45979.440575231478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45979.440575231478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45979.440575231478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45979.440575231478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45979.440575231478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45979.440575231478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45979.440575231478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45979.440575231478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45979.440575231478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45979.440575231478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45979.440575231478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45979.440575231478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45979.440575231478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45979.440575231478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45979.440575231478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45979.440575231478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45979.440575231478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45979.440575231478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45979.440575231478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45979.440575231478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45979.440575231478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45979.440575231478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45979.440575231478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45979.440575231478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45979.440575231478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45979.440575231478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45979.440575231478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45979.440575231478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45979.440575231478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45979.440575231478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45979.440575231478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45979.440575231478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45979.440575231478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45979.440575231478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45979.440575231478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45979.440575231478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45979.440575231478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45979.440575231478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45979.440575231478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45979.440575231478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45979.440575231478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45979.440575231478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45979.440575231478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45979.440575231478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45979.440575231478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45979.440575231478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45979.440575231478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45979.440575231478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45979.440575231478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45979.440575231478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45979.440575231478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45979.440575231478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45979.440575231478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45979.440575231478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45979.440575231478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45979.440575231478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45979.440575231478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45979.440575231478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45979.440575231478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45979.440575231478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45979.440575231478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45979.440575231478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45979.440575231478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45979.440575231478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45979.440575231478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45979.440575231478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45979.440575231478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45979.440575231478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45979.440575231478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45979.440575231478</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45979.440575231478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45979.440575231478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45979.440575231478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45979.440575231478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45979.440575231478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45979.440575231478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45979.440575231478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45979.440575231478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45979.440575231478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45979.440575231478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45979.440575231478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45979.440575231478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45979.440575231478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45979.440575231478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45979.440575231478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45979.440575231478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45979.440575231478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45979.440575231478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45979.440575231478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45979.440575231478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45979.440575231478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45979.440575231478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45979.440575231478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45979.440575231478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45979.440575231478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45979.440575231478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45979.440575231478</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45979.440575231478</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31674</v>
      </c>
      <c r="E2" s="109" t="s">
        <v>39021</v>
      </c>
      <c r="F2" s="121"/>
      <c r="G2" s="104">
        <f t="shared" ref="G2:G48" ca="1" si="0">IFERROR(NOW()-F2,"-")</f>
        <v>45979.440575231478</v>
      </c>
      <c r="H2" s="121">
        <v>45979.341469907406</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45979.440575231478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45979.440575231478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45979.440575231478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45979.440575231478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45979.440575231478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45979.440575231478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45979.440575231478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45979.440575231478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45979.440575231478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45979.440575231478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45979.440575231478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45979.440575231478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45979.440575231478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45979.440575231478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45979.440575231478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45979.440575231478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45979.440575231478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45979.440575231478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45979.440575231478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45979.440575231478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45979.440575231478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45979.440575231478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45979.440575231478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45979.440575231478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45979.440575231478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45979.440575231478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45979.440575231478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45979.440575231478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45979.440575231478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45979.440575231478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45979.440575231478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45979.440575231478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45979.440575231478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45979.440575231478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45979.440575231478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45979.440575231478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45979.440575231478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45979.440575231478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45979.440575231478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45979.440575231478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45979.440575231478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45979.440575231478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45979.440575231478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45979.440575231478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45979.440575231478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45979.440575231478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45979.440575231478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45979.440575231478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45979.440575231478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45979.440575231478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45979.440575231478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45979.440575231478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45979.440575231478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45979.440575231478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45979.440575231478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45979.440575231478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45979.440575231478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45979.440575231478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45979.440575231478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45979.440575231478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45979.440575231478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45979.440575231478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45979.440575231478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45979.440575231478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45979.440575231478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45979.440575231478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45979.440575231478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45979.440575231478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45979.440575231478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45979.440575231478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45979.440575231478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45979.440575231478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45979.440575231478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45979.440575231478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45979.440575231478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45979.440575231478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45979.440575231478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45979.440575231478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45979.440575231478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45979.440575231478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2025-11-18T07:34:27Z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