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40" documentId="13_ncr:1_{F6CB121F-512D-4AA6-A0C1-0FB36C537598}" xr6:coauthVersionLast="47" xr6:coauthVersionMax="47" xr10:uidLastSave="{DFD252EC-6EF7-4E75-9E0C-E724C600C53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<sst xmlns="http://schemas.openxmlformats.org/spreadsheetml/2006/main" count="179032" uniqueCount="39109">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</sst>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6" totalsRowShown="0" headerRowDxfId="48" dataDxfId="47" headerRowBorderDxfId="45" tableBorderDxfId="46" totalsRowBorderDxfId="44">
  <autoFilter ref="A1:L2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291.28878217592865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10.793793750002806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45954.237208101855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45954.237208101855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45954.237208101855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45954.237208101855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45954.237208101855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45954.237208101855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45954.237208101855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45954.237208101855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45954.237208101855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45954.237208101855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45954.237208101855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45954.237208101855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45954.237208101855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45954.237208101855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45954.237208101855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45954.237208101855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45954.237208101855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45954.237208101855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45954.237208101855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45954.237208101855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45954.237208101855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45954.237208101855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45954.237208101855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45954.237208101855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45954.237208101855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45954.237208101855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45954.237208101855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45954.237208101855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45954.237208101855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45954.237208101855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45954.237208101855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45954.237208101855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45954.237208101855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45954.237208101855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45954.237208101855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45954.237208101855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45954.237208101855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45954.237208101855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45954.237208101855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45954.237208101855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45954.237208101855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45954.237208101855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45954.237208101855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45954.237208101855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45954.237208101855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45954.237208101855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45954.237208101855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45954.237208101855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45954.237208101855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45954.237208101855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45954.237208101855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45954.237208101855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45954.237208101855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45954.237208101855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45954.237208101855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45954.237208101855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45954.237208101855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45954.237208101855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45954.237208101855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45954.237208101855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45954.237208101855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45954.237208101855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45954.237208101855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01F07EB-67EE-481B-8E03-A725A55F0BD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129.23737013889331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9.7414326388898189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0.31778680555726169</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0.26336550926498603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45954.237208101855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45954.237208101855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45954.237208101855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45954.237208101855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45954.237208101855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45954.237208101855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45954.237208101855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45954.237208101855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45954.237208101855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45954.237208101855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45954.237208101855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45954.237208101855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45954.237208101855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45954.237208101855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45954.237208101855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45954.237208101855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45954.237208101855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45954.237208101855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45954.237208101855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45954.237208101855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45954.237208101855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45954.237208101855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45954.237208101855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45954.237208101855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45954.237208101855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45954.237208101855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45954.237208101855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45954.237208101855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45954.237208101855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45954.237208101855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45954.237208101855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45954.237208101855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45954.237208101855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45954.237208101855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45954.237208101855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45954.237208101855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45954.237208101855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45954.237208101855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45954.237208101855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45954.237208101855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45954.237208101855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45954.237208101855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45954.237208101855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45954.237208101855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45954.237208101855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45954.237208101855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45954.237208101855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45954.237208101855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45954.237208101855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45954.237208101855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45954.237208101855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45954.237208101855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45954.237208101855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45954.237208101855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45954.237208101855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45954.237208101855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45954.237208101855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45954.237208101855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45954.237208101855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45954.237208101855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45954.237208101855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45954.237208101855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45954.237208101855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45954.237208101855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45954.237208101855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45954.237208101855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45954.237208101855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45954.237208101855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45954.237208101855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45954.237208101855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45954.237208101855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45954.237208101855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45954.237208101855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45954.237208101855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45954.237208101855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45954.237208101855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45954.237208101855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45954.237208101855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45954.237208101855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45954.237208101855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45954.237208101855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45954.237208101855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45954.237208101855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45954.237208101855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45954.237208101855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45954.237208101855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45954.237208101855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45954.237208101855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45954.237208101855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45954.237208101855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45954.237208101855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45954.237208101855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45954.237208101855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45954.237208101855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45954.237208101855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45954.237208101855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45954.237208101855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45954.237208101855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45954.237208101855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45954.237208101855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45954.237208101855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45954.237208101855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45954.237208101855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45954.237208101855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45954.237208101855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45954.237208101855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45954.237208101855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45954.237208101855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45954.237208101855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45954.237208101855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45954.237208101855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45954.237208101855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45954.237208101855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45954.237208101855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45954.237208101855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45954.237208101855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45954.237208101855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45954.237208101855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45954.237208101855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45954.237208101855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45954.237208101855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45954.237208101855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45954.237208101855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45954.237208101855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45954.237208101855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45954.237208101855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45954.237208101855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45954.237208101855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45954.237208101855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45954.237208101855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45954.237208101855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45954.237208101855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45954.237208101855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45954.237208101855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45954.237208101855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45954.237208101855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45954.237208101855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45954.237208101855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45954.237208101855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45954.237208101855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45954.237208101855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45954.237208101855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45954.237208101855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45954.237208101855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45954.237208101855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45954.237208101855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45954.237208101855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45954.237208101855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45954.237208101855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45954.237208101855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45954.237208101855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45954.237208101855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45954.237208101855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45954.237208101855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45954.237208101855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45954.237208101855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45954.237208101855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45954.237208101855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45954.237208101855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45954.237208101855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45954.237208101855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45954.237208101855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45954.237208101855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45954.237208101855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45954.237208101855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45954.237208101855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45954.237208101855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45954.237208101855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45954.237208101855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45954.237208101855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45954.237208101855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45954.237208101855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45954.237208101855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45954.237208101855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45954.237208101855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45954.237208101855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45954.237208101855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45954.237208101855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45954.237208101855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45954.237208101855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45954.237208101855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45954.237208101855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45954.237208101855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45954.237208101855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45954.237208101855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45954.237208101855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45954.237208101855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45954.237208101855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45954.237208101855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45954.237208101855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45954.237208101855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45954.237208101855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45954.237208101855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45954.237208101855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45954.237208101855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45954.237208101855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45954.237208101855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45954.237208101855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45954.237208101855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45954.237208101855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45954.237208101855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45954.237208101855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45954.237208101855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45954.237208101855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45954.237208101855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45954.237208101855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45954.237208101855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45954.237208101855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45954.237208101855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45954.237208101855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45954.237208101855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45954.237208101855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45954.237208101855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45954.237208101855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45954.237208101855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45954.237208101855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45954.237208101855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45954.237208101855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45954.237208101855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45954.237208101855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45954.237208101855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45954.237208101855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45954.237208101855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45954.237208101855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45954.237208101855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45954.237208101855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45954.237208101855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45954.237208101855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45954.237208101855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45954.237208101855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45954.237208101855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45954.237208101855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45954.237208101855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45954.237208101855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45954.237208101855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45954.237208101855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45954.237208101855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45954.237208101855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45954.237208101855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45954.237208101855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45954.237208101855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45954.237208101855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45954.237208101855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45954.237208101855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45954.237208101855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45954.237208101855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45954.237208101855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45954.237208101855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45954.237208101855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45954.237208101855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45954.237208101855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45954.237208101855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45954.237208101855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45954.237208101855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45954.237208101855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45954.237208101855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45954.237208101855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45954.237208101855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45954.237208101855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45954.237208101855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45954.237208101855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45954.237208101855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45954.237208101855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45954.237208101855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45954.237208101855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45954.237208101855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45954.237208101855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45954.237208101855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45954.237208101855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45954.237208101855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45954.237208101855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45954.237208101855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45954.237208101855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45954.237208101855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45954.237208101855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45954.237208101855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45954.237208101855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45954.237208101855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45954.237208101855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45954.237208101855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45954.237208101855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45954.237208101855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45954.237208101855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45954.237208101855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45954.237208101855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45954.237208101855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45954.237208101855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45954.237208101855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45954.237208101855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45954.237208101855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45954.237208101855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45954.237208101855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45954.237208101855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45954.237208101855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45954.237208101855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45954.237208101855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45954.237208101855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45954.237208101855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45954.237208101855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45954.237208101855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45954.237208101855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45954.237208101855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45954.237208101855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45954.237208101855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45954.237208101855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45954.237208101855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45954.237208101855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45954.237208101855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45954.237208101855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45954.237208101855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45954.237208101855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45954.237208101855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45954.237208101855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45954.237208101855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45954.237208101855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45954.237208101855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45954.237208101855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45954.237208101855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45954.237208101855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45954.237208101855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45954.237208101855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45954.237208101855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45954.237208101855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45954.237208101855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45954.237208101855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45954.237208101855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45954.237208101855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45954.237208101855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45954.237208101855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45954.237208101855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45954.237208101855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45954.237208101855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45954.237208101855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45954.237208101855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45954.237208101855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45954.237208101855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45954.237208101855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45954.237208101855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45954.237208101855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45954.237208101855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45954.237208101855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45954.237208101855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45954.237208101855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45954.237208101855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45954.237208101855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45954.237208101855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45954.237208101855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45954.237208101855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45954.237208101855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45954.237208101855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45954.237208101855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45954.237208101855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45954.237208101855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45954.237208101855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45954.237208101855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45954.237208101855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45954.237208101855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45954.237208101855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45954.237208101855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45954.237208101855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45954.237208101855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45954.237208101855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45954.237208101855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45954.237208101855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45954.237208101855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45954.237208101855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45954.237208101855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45954.237208101855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45954.237208101855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45954.237208101855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45954.237208101855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45954.237208101855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45954.237208101855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45954.237208101855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45954.237208101855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45954.237208101855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45954.237208101855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45954.237208101855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45954.237208101855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45954.237208101855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45954.237208101855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45954.237208101855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45954.237208101855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45954.237208101855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45954.237208101855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45954.237208101855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45954.237208101855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45954.237208101855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45954.237208101855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45954.237208101855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45954.237208101855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45954.237208101855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45954.237208101855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45954.237208101855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45954.237208101855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45954.237208101855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45954.237208101855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45954.237208101855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45954.237208101855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45954.237208101855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45954.237208101855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45954.237208101855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45954.237208101855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45954.237208101855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45954.237208101855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45954.237208101855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45954.237208101855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45954.237208101855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45954.237208101855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45954.237208101855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45954.237208101855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45954.237208101855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45954.237208101855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45954.237208101855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45954.237208101855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45954.237208101855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45954.237208101855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45954.237208101855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45954.237208101855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45954.237208101855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45954.237208101855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45954.237208101855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45954.237208101855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45954.237208101855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45954.237208101855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45954.237208101855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45954.237208101855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45954.237208101855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45954.237208101855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45954.237208101855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45954.237208101855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45954.237208101855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45954.237208101855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45954.237208101855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45954.237208101855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45954.237208101855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45954.237208101855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45954.237208101855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45954.237208101855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45954.237208101855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45954.237208101855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45954.237208101855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45954.237208101855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45954.237208101855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45954.237208101855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45954.237208101855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45954.237208101855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45954.237208101855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45954.237208101855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45954.237208101855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45954.237208101855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45954.237208101855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45954.237208101855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45954.237208101855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45954.237208101855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45954.237208101855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45954.237208101855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45954.237208101855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45954.237208101855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45954.237208101855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45954.237208101855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45954.237208101855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45954.237208101855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45954.237208101855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45954.237208101855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45954.237208101855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45954.237208101855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45954.237208101855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45954.237208101855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45954.237208101855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45954.237208101855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45954.237208101855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45954.237208101855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45954.237208101855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45954.237208101855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45954.237208101855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45954.237208101855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45954.237208101855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45954.237208101855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45954.237208101855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45954.237208101855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45954.237208101855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45954.237208101855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45954.237208101855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45954.237208101855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45954.237208101855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45954.237208101855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45954.237208101855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45954.237208101855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45954.237208101855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45954.237208101855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45954.237208101855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45954.237208101855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45954.237208101855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45954.237208101855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45954.237208101855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45954.237208101855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45954.237208101855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45954.237208101855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45954.237208101855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45954.237208101855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45954.237208101855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45954.237208101855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45954.237208101855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45954.237208101855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45954.237208101855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45954.237208101855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45954.237208101855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45954.237208101855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45954.237208101855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45954.237208101855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45954.237208101855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45954.237208101855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45954.237208101855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45954.237208101855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45954.237208101855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45954.237208101855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45954.237208101855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45954.237208101855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45954.237208101855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45954.237208101855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45954.237208101855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45954.237208101855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45954.237208101855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45954.237208101855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45954.237208101855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45954.237208101855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45954.237208101855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45954.237208101855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45954.237208101855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45954.237208101855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45954.237208101855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45954.237208101855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45954.237208101855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45954.237208101855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45954.237208101855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45954.237208101855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45954.237208101855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45954.237208101855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45954.237208101855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45954.237208101855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45954.237208101855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45954.237208101855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45954.237208101855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45954.237208101855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45954.237208101855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45954.237208101855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45954.237208101855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45954.237208101855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45954.237208101855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45954.237208101855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45954.237208101855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45954.237208101855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45954.237208101855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45954.237208101855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45954.237208101855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45954.237208101855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45954.237208101855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45954.237208101855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45954.237208101855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45954.237208101855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45954.237208101855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45954.237208101855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45954.237208101855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45954.237208101855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45954.237208101855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45954.237208101855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45954.237208101855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45954.237208101855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45954.237208101855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45954.237208101855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45954.237208101855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45954.237208101855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45954.237208101855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45954.237208101855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45954.237208101855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45954.237208101855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45954.237208101855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45954.237208101855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45954.237208101855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45954.237208101855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45954.237208101855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45954.237208101855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45954.237208101855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45954.237208101855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45954.237208101855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45954.237208101855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45954.237208101855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45954.237208101855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45954.237208101855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45954.237208101855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45954.237208101855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45954.237208101855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45954.237208101855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45954.237208101855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45954.237208101855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45954.237208101855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45954.237208101855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45954.237208101855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45954.237208101855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45954.237208101855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45954.237208101855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45954.237208101855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45954.237208101855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45954.237208101855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45954.237208101855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45954.237208101855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45954.237208101855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45954.237208101855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45954.237208101855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45954.237208101855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45954.237208101855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45954.237208101855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45954.237208101855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45954.237208101855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45954.237208101855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45954.237208101855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45954.237208101855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45954.237208101855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45954.237208101855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45954.237208101855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45954.237208101855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45954.237208101855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45954.237208101855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45954.237208101855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45954.237208101855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45954.237208101855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45954.237208101855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45954.237208101855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45954.237208101855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45954.237208101855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45954.237208101855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45954.237208101855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45954.237208101855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45954.237208101855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45954.237208101855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45954.237208101855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45954.237208101855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45954.237208101855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45954.237208101855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45954.237208101855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45954.237208101855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45954.237208101855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45954.237208101855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45954.237208101855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45954.237208101855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45954.237208101855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45954.237208101855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45954.237208101855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45954.237208101855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45954.237208101855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45954.237208101855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45954.237208101855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45954.237208101855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45954.237208101855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45954.237208101855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45954.237208101855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45954.237208101855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45954.237208101855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45954.237208101855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45954.237208101855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45954.237208101855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45954.237208101855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45954.237208101855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45954.237208101855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45954.237208101855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45954.237208101855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45954.237208101855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45954.237208101855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45954.237208101855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45954.237208101855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45954.237208101855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45954.237208101855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45954.237208101855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45954.237208101855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45954.237208101855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45954.237208101855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45954.237208101855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45954.237208101855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45954.237208101855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45954.237208101855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45954.237208101855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45954.237208101855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45954.237208101855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45954.237208101855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45954.237208101855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45954.237208101855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45954.237208101855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45954.237208101855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45954.237208101855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45954.237208101855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45954.237208101855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45954.237208101855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45954.237208101855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45954.237208101855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45954.237208101855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45954.237208101855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45954.237208101855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45954.237208101855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45954.237208101855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45954.237208101855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45954.237208101855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45954.237208101855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45954.237208101855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45954.237208101855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45954.237208101855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45954.237208101855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45954.237208101855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45954.237208101855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45954.237208101855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45954.237208101855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45954.237208101855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45954.237208101855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45954.237208101855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45954.237208101855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45954.237208101855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45954.237208101855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45954.237208101855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45954.237208101855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45954.237208101855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45954.237208101855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45954.237208101855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45954.237208101855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45954.237208101855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45954.237208101855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45954.237208101855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45954.237208101855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45954.237208101855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45954.237208101855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45954.237208101855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45954.237208101855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45954.237208101855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45954.237208101855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45954.237208101855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45954.237208101855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45954.237208101855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45954.237208101855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45954.237208101855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45954.237208101855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45954.237208101855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45954.237208101855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45954.237208101855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45954.237208101855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45954.237208101855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45954.237208101855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45954.237208101855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45954.237208101855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45954.237208101855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45954.237208101855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45954.237208101855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45954.237208101855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45954.237208101855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45954.237208101855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45954.237208101855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45954.237208101855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45954.237208101855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45954.237208101855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45954.237208101855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45954.237208101855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45954.237208101855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45954.237208101855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45954.237208101855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45954.237208101855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45954.237208101855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45954.237208101855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45954.237208101855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45954.237208101855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45954.237208101855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45954.237208101855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45954.237208101855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45954.237208101855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45954.237208101855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45954.237208101855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45954.237208101855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45954.237208101855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45954.237208101855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45954.237208101855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45954.237208101855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45954.237208101855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45954.237208101855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45954.237208101855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45954.237208101855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45954.237208101855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45954.237208101855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45954.237208101855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45954.237208101855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45954.237208101855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45954.237208101855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45954.237208101855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45954.237208101855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45954.237208101855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45954.237208101855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45954.237208101855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45954.237208101855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45954.237208101855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45954.237208101855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45954.237208101855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45954.237208101855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45954.237208101855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45954.237208101855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45954.237208101855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45954.237208101855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45954.237208101855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45954.237208101855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45954.237208101855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45954.237208101855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45954.237208101855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45954.237208101855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45954.237208101855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45954.237208101855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45954.237208101855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45954.237208101855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45954.237208101855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45954.237208101855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45954.237208101855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45954.237208101855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45954.237208101855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45954.237208101855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45954.237208101855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45954.237208101855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45954.237208101855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45954.237208101855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45954.237208101855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45954.237208101855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45954.237208101855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45954.237208101855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45954.237208101855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45954.237208101855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45954.237208101855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45954.237208101855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45954.237208101855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45954.237208101855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45954.237208101855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45954.237208101855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45954.237208101855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45954.237208101855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45954.237208101855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45954.237208101855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45954.237208101855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45954.237208101855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45954.237208101855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45954.237208101855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45954.237208101855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45954.237208101855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45954.237208101855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45954.237208101855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45954.237208101855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45954.237208101855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45954.237208101855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45954.237208101855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45954.237208101855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45954.237208101855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45954.237208101855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45954.237208101855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45954.237208101855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45954.237208101855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45954.237208101855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45954.237208101855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45954.237208101855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45954.237208101855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45954.237208101855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45954.237208101855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45954.237208101855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45954.237208101855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45954.237208101855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45954.237208101855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45954.237208101855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45954.237208101855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45954.237208101855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45954.237208101855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45954.237208101855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45954.237208101855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45954.237208101855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45954.237208101855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45954.237208101855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45954.237208101855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45954.237208101855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45954.237208101855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45954.237208101855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45954.237208101855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45954.237208101855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45954.237208101855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45954.237208101855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45954.237208101855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45954.237208101855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45954.237208101855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45954.237208101855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45954.237208101855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45954.237208101855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45954.237208101855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45954.237208101855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45954.237208101855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45954.237208101855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45954.237208101855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45954.237208101855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45954.237208101855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45954.237208101855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45954.237208101855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45954.237208101855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45954.237208101855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45954.237208101855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45954.237208101855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45954.237208101855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45954.237208101855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45954.237208101855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45954.237208101855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45954.237208101855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45954.237208101855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45954.237208101855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45954.237208101855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45954.237208101855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45954.237208101855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45954.237208101855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45954.237208101855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45954.237208101855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45954.237208101855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45954.237208101855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45954.237208101855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45954.237208101855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45954.237208101855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45954.237208101855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45954.237208101855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45954.237208101855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45954.237208101855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45954.237208101855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45954.237208101855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45954.237208101855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45954.237208101855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45954.237208101855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45954.237208101855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45954.237208101855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45954.237208101855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45954.237208101855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45954.237208101855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45954.237208101855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45954.237208101855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45954.237208101855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45954.237208101855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45954.237208101855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45954.237208101855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45954.237208101855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45954.237208101855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45954.237208101855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45954.237208101855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45954.237208101855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45954.237208101855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45954.237208101855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45954.237208101855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45954.237208101855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45954.237208101855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45954.237208101855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45954.237208101855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45954.237208101855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45954.237208101855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45954.237208101855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45954.237208101855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45954.237208101855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45954.237208101855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45954.237208101855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45954.237208101855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45954.237208101855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45954.237208101855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45954.237208101855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45954.237208101855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45954.237208101855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45954.237208101855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45954.237208101855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45954.237208101855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45954.237208101855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45954.237208101855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45954.237208101855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45954.237208101855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45954.237208101855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45954.237208101855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45954.237208101855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45954.237208101855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45954.237208101855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45954.237208101855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45954.237208101855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45954.237208101855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45954.237208101855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45954.237208101855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45954.237208101855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45954.237208101855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45954.237208101855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45954.237208101855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45954.237208101855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45954.237208101855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45954.237208101855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45954.237208101855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45954.237208101855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45954.237208101855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45954.237208101855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45954.237208101855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45954.237208101855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45954.237208101855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45954.237208101855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45954.237208101855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45954.237208101855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45954.237208101855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45954.237208101855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45954.237208101855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45954.237208101855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45954.237208101855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45954.237208101855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45954.237208101855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45954.237208101855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45954.237208101855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45954.237208101855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45954.237208101855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45954.237208101855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45954.237208101855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45954.237208101855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45954.237208101855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45954.237208101855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45954.237208101855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45954.237208101855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45954.237208101855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45954.237208101855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45954.237208101855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45954.237208101855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45954.237208101855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45954.237208101855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45954.237208101855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45954.237208101855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45954.237208101855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45954.237208101855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45954.237208101855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45954.237208101855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45954.237208101855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45954.237208101855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45954.237208101855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45954.237208101855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45954.237208101855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45954.237208101855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45954.237208101855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45954.237208101855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45954.237208101855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45954.237208101855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45954.237208101855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45954.237208101855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45954.237208101855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45954.237208101855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45954.237208101855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45954.237208101855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45954.237208101855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45954.237208101855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45954.237208101855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45954.237208101855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45954.237208101855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45954.237208101855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45954.237208101855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45954.237208101855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45954.237208101855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45954.237208101855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45954.237208101855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45954.237208101855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45954.237208101855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45954.237208101855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45954.237208101855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45954.237208101855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45954.237208101855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45954.237208101855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45954.237208101855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45954.237208101855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45954.237208101855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45954.237208101855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45954.237208101855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45954.237208101855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45954.237208101855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45954.237208101855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45954.237208101855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45954.237208101855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45954.237208101855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45954.237208101855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45954.237208101855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45954.237208101855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45954.237208101855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45954.237208101855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45954.237208101855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45954.237208101855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45954.237208101855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45954.237208101855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45954.237208101855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45954.237208101855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45954.237208101855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45954.237208101855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45954.237208101855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45954.237208101855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45954.237208101855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45954.237208101855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45954.237208101855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45954.237208101855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45954.237208101855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45954.237208101855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45954.237208101855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45954.237208101855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45954.237208101855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45954.237208101855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45954.237208101855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45954.237208101855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45954.237208101855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45954.237208101855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45954.237208101855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45954.237208101855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45954.237208101855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45954.237208101855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45954.237208101855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45954.237208101855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45954.237208101855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45954.237208101855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45954.237208101855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45954.237208101855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45954.237208101855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45954.237208101855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45954.237208101855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45954.237208101855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45954.237208101855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45954.237208101855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45954.237208101855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45954.237208101855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45954.237208101855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45954.237208101855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45954.237208101855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45954.237208101855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45954.237208101855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45954.237208101855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45954.237208101855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45954.237208101855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45954.237208101855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45954.237208101855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45954.237208101855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45954.237208101855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45954.237208101855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45954.237208101855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45954.237208101855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45954.237208101855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45954.237208101855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45954.237208101855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45954.237208101855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45954.237208101855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45954.237208101855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45954.237208101855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45954.237208101855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45954.237208101855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45954.237208101855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45954.237208101855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45954.237208101855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45954.237208101855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6"/>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250.75649050925858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0.6024858796299668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0.41706921296281507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9.6235879631421994E-2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45954.237208101855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45954.237208101855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45954.237208101855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45954.237208101855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45954.237208101855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45954.237208101855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45954.237208101855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45954.237208101855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45954.237208101855</v>
      </c>
      <c r="H14" s="124"/>
      <c r="I14" s="120" t="str">
        <f>IFERROR(VLOOKUP(D14,DB!A:F,6,0),"")</f>
        <v/>
      </c>
      <c r="J14" s="120" t="str">
        <f>IFERROR(VLOOKUP(D14,DB!A:G,7,0),"")</f>
        <v/>
      </c>
      <c r="K14" s="126"/>
      <c r="L14" s="122" t="str">
        <f>IFERROR(VLOOKUP(D14,DB!A:I,9,0),"")</f>
        <v/>
      </c>
    </row>
    <row r="15" spans="1:16" ht="15" customHeight="1">
      <c r="A15" s="120"/>
      <c r="B15" s="120" t="str">
        <f>IFERROR(VLOOKUP(D16,DB!A:K,11,0),"")</f>
        <v/>
      </c>
      <c r="C15" s="121"/>
      <c r="D15" s="122"/>
      <c r="E15" s="123"/>
      <c r="F15" s="124"/>
      <c r="G15" s="125">
        <f ca="1">IFERROR(NOW()-F15,"")</f>
        <v>45954.237208101855</v>
      </c>
      <c r="H15" s="124"/>
      <c r="I15" s="120" t="str">
        <f>IFERROR(VLOOKUP(D16,DB!A:F,6,0),"")</f>
        <v/>
      </c>
      <c r="J15" s="120" t="str">
        <f>IFERROR(VLOOKUP(D16,DB!A:G,7,0),"")</f>
        <v/>
      </c>
      <c r="K15" s="126"/>
      <c r="L15" s="122" t="str">
        <f>IFERROR(VLOOKUP(D16,DB!A:I,9,0),"")</f>
        <v/>
      </c>
    </row>
    <row r="16" spans="1:16" ht="15" customHeight="1">
      <c r="A16" s="120"/>
      <c r="B16" s="120" t="str">
        <f>IFERROR(VLOOKUP(#REF!,DB!A:K,11,0),"")</f>
        <v/>
      </c>
      <c r="C16" s="121"/>
      <c r="D16" s="122"/>
      <c r="E16" s="123"/>
      <c r="F16" s="124"/>
      <c r="G16" s="125">
        <f ca="1">IFERROR(NOW()-F16,"")</f>
        <v>45954.237208101855</v>
      </c>
      <c r="H16" s="124"/>
      <c r="I16" s="120" t="str">
        <f>IFERROR(VLOOKUP(#REF!,DB!A:F,6,0),"")</f>
        <v/>
      </c>
      <c r="J16" s="120" t="str">
        <f>IFERROR(VLOOKUP(#REF!,DB!A:G,7,0),"")</f>
        <v/>
      </c>
      <c r="K16" s="126"/>
      <c r="L16" s="122" t="str">
        <f>IFERROR(VLOOKUP(#REF!,DB!A:I,9,0),"")</f>
        <v/>
      </c>
    </row>
    <row r="17" spans="1:12" ht="15" customHeight="1">
      <c r="A17" s="120"/>
      <c r="B17" s="120" t="str">
        <f>IFERROR(VLOOKUP(D17,DB!A:K,11,0),"")</f>
        <v/>
      </c>
      <c r="C17" s="121"/>
      <c r="D17" s="122"/>
      <c r="E17" s="123"/>
      <c r="F17" s="124"/>
      <c r="G17" s="125">
        <f ca="1">IFERROR(NOW()-F17,"")</f>
        <v>45954.237208101855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45954.237208101855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45954.237208101855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45954.237208101855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45954.237208101855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45954.237208101855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45954.237208101855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45954.237208101855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45954.237208101855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45954.237208101855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45954.237208101855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45954.237208101855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45954.237208101855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45954.237208101855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45954.237208101855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45954.237208101855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45954.237208101855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45954.237208101855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45954.237208101855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45954.237208101855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45954.237208101855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45954.237208101855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45954.237208101855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45954.237208101855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45954.237208101855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45954.237208101855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45954.237208101855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45954.237208101855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45954.237208101855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45954.237208101855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45954.237208101855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45954.237208101855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45954.237208101855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45954.237208101855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45954.237208101855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45954.237208101855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45954.237208101855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45954.237208101855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45954.237208101855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45954.237208101855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45954.237208101855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45954.237208101855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45954.237208101855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45954.237208101855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45954.237208101855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45954.237208101855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45954.237208101855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45954.237208101855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45954.237208101855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45954.237208101855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45954.237208101855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45954.237208101855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45954.237208101855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45954.237208101855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45954.237208101855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45954.237208101855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45954.237208101855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45954.237208101855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45954.237208101855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45954.237208101855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45954.237208101855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45954.237208101855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45954.237208101855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45954.237208101855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45954.237208101855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45954.237208101855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45954.237208101855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45954.237208101855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45954.237208101855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45954.237208101855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45954.237208101855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45954.237208101855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45954.237208101855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45954.237208101855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45954.237208101855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45954.237208101855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45954.237208101855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45954.237208101855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45954.237208101855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45954.237208101855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45954.237208101855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45954.237208101855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45954.237208101855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45954.237208101855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45954.237208101855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45954.237208101855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45954.237208101855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45954.237208101855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45954.237208101855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45954.237208101855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45954.237208101855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45954.237208101855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45954.237208101855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45954.237208101855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45954.237208101855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45954.237208101855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45954.237208101855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45954.237208101855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45954.237208101855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45954.237208101855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45954.237208101855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45954.237208101855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45954.237208101855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45954.237208101855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45954.237208101855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45954.237208101855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45954.237208101855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45954.237208101855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45954.237208101855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45954.237208101855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45954.237208101855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45954.237208101855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45954.237208101855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45954.237208101855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45954.237208101855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45954.237208101855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45954.237208101855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45954.237208101855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45954.237208101855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45954.237208101855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45954.237208101855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45954.237208101855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45954.237208101855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45954.237208101855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45954.237208101855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45954.237208101855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45954.237208101855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45954.237208101855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45954.237208101855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45954.237208101855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45954.237208101855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45954.237208101855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45954.237208101855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45954.237208101855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45954.237208101855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45954.237208101855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45954.237208101855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45954.237208101855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45954.237208101855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45954.237208101855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45954.237208101855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45954.237208101855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45954.237208101855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45954.237208101855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45954.237208101855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45954.237208101855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45954.237208101855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45954.237208101855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45954.237208101855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45954.237208101855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45954.237208101855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45954.237208101855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45954.237208101855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45954.237208101855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45954.237208101855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45954.237208101855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45954.237208101855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45954.237208101855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45954.237208101855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45954.237208101855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45954.237208101855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45954.237208101855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45954.237208101855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45954.237208101855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45954.237208101855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45954.237208101855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45954.237208101855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45954.237208101855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45954.237208101855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45954.237208101855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45954.237208101855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45954.237208101855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45954.237208101855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45954.237208101855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45954.237208101855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45954.237208101855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45954.237208101855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45954.237208101855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45954.237208101855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45954.237208101855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45954.237208101855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45954.237208101855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45954.237208101855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45954.237208101855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45954.237208101855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45954.237208101855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45954.237208101855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45954.237208101855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45954.237208101855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45954.237208101855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45954.237208101855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45954.237208101855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45954.237208101855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45954.237208101855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45954.237208101855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45954.237208101855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45954.237208101855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45954.237208101855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45954.237208101855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45954.237208101855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45954.237208101855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45954.237208101855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45954.237208101855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45954.237208101855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45954.237208101855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45954.237208101855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45954.237208101855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45954.237208101855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45954.237208101855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45954.237208101855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45954.237208101855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45954.237208101855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45954.237208101855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45954.237208101855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45954.237208101855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45954.237208101855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45954.237208101855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45954.237208101855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45954.237208101855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45954.237208101855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45954.237208101855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45954.237208101855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45954.237208101855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45954.237208101855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45954.237208101855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45954.237208101855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45954.237208101855</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45954.237208101855</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45954.237208101855</v>
      </c>
      <c r="H245" s="124"/>
      <c r="I245" s="120" t="str">
        <f>IFERROR(VLOOKUP(D245,DB!A:F,6,0),"")</f>
        <v/>
      </c>
      <c r="J245" s="120" t="str">
        <f>IFERROR(VLOOKUP(D245,DB!A:G,7,0),"")</f>
        <v/>
      </c>
      <c r="K245" s="126"/>
      <c r="L245" s="122" t="str">
        <f>IFERROR(VLOOKUP(D245,DB!A:I,9,0),"")</f>
        <v/>
      </c>
    </row>
    <row r="246" spans="1:12" ht="15" customHeight="1">
      <c r="A246" s="127"/>
      <c r="B246" s="127" t="str">
        <f>IFERROR(VLOOKUP(D246,DB!A:K,11,0),"")</f>
        <v/>
      </c>
      <c r="C246" s="128"/>
      <c r="D246" s="129"/>
      <c r="E246" s="130"/>
      <c r="F246" s="131"/>
      <c r="G246" s="132">
        <f ca="1">IFERROR(NOW()-F246,"")</f>
        <v>45954.237208101855</v>
      </c>
      <c r="H246" s="131"/>
      <c r="I246" s="127" t="str">
        <f>IFERROR(VLOOKUP(D246,DB!A:F,6,0),"")</f>
        <v/>
      </c>
      <c r="J246" s="127" t="str">
        <f>IFERROR(VLOOKUP(D246,DB!A:G,7,0),"")</f>
        <v/>
      </c>
      <c r="K246" s="133"/>
      <c r="L246" s="129" t="str">
        <f>IFERROR(VLOOKUP(D246,DB!A:I,9,0),"")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62.405147916666465</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28.04833078703814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5.5760969907423714</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1</v>
      </c>
      <c r="D5" s="153" t="s">
        <v>34377</v>
      </c>
      <c r="E5" s="153" t="s">
        <v>39079</v>
      </c>
      <c r="F5" s="154">
        <v>45954.100104166668</v>
      </c>
      <c r="G5" s="155">
        <f ca="1">IFERROR(NOW()-F5,"")</f>
        <v>0.13710393518704223</v>
      </c>
      <c r="H5" s="154">
        <v>45954.168634259258</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45954.237208101855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45954.237208101855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45954.237208101855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45954.237208101855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45954.237208101855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45954.237208101855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45954.237208101855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45954.237208101855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45954.237208101855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45954.237208101855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45954.237208101855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45954.237208101855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45954.237208101855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45954.237208101855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45954.237208101855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45954.237208101855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45954.237208101855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45954.237208101855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45954.237208101855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45954.237208101855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45954.237208101855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45954.237208101855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45954.237208101855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45954.237208101855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45954.237208101855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45954.237208101855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45954.237208101855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45954.237208101855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45954.237208101855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45954.237208101855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45954.237208101855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45954.237208101855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45954.237208101855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45954.237208101855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45954.237208101855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45954.237208101855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45954.237208101855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45954.237208101855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45954.237208101855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45954.237208101855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45954.237208101855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45954.237208101855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45954.237208101855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45954.237208101855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45954.237208101855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45954.237208101855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45954.237208101855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45954.237208101855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45954.237208101855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45954.237208101855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45954.237208101855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45954.237208101855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45954.237208101855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45954.237208101855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45954.237208101855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45954.237208101855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45954.237208101855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45954.237208101855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45954.237208101855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45954.237208101855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45954.237208101855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45954.237208101855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45954.237208101855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45954.237208101855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45954.237208101855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45954.237208101855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45954.237208101855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45954.237208101855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45954.237208101855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45954.237208101855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45954.237208101855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45954.237208101855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45954.237208101855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45954.237208101855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45954.237208101855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45954.237208101855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45954.237208101855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45954.237208101855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45954.237208101855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45954.237208101855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45954.237208101855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45954.237208101855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45954.237208101855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45954.237208101855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45954.237208101855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45954.237208101855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45954.237208101855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45954.237208101855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45954.237208101855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45954.237208101855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45954.237208101855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45954.237208101855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45954.237208101855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45954.237208101855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45954.237208101855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45954.237208101855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45954.237208101855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45954.237208101855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45954.237208101855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45954.237208101855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45954.237208101855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45954.237208101855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45954.237208101855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45954.237208101855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45954.237208101855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45954.237208101855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45954.237208101855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45954.237208101855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45954.237208101855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45954.237208101855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45954.237208101855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45954.237208101855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45954.237208101855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45954.237208101855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45954.237208101855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45954.237208101855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45954.237208101855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45954.237208101855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45954.237208101855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45954.237208101855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45954.237208101855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45954.237208101855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45954.237208101855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45954.237208101855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45954.237208101855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45954.237208101855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45954.237208101855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45954.237208101855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45954.237208101855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45954.237208101855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45954.237208101855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45954.237208101855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45954.237208101855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45954.237208101855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45954.237208101855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45954.237208101855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45954.237208101855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45954.237208101855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45954.237208101855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45954.237208101855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45954.237208101855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45954.237208101855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45954.237208101855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45954.237208101855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45954.237208101855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45954.237208101855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45954.237208101855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45954.237208101855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45954.237208101855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45954.237208101855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45954.237208101855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45954.237208101855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45954.237208101855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45954.237208101855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45954.237208101855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45954.237208101855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45954.237208101855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45954.237208101855</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45954.237208101855</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45954.237208101855</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45954.237208101855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45954.237208101855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45954.237208101855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45954.237208101855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45954.237208101855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45954.237208101855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45954.237208101855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45954.237208101855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45954.237208101855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45954.237208101855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45954.237208101855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45954.237208101855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45954.237208101855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45954.237208101855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45954.237208101855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45954.237208101855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45954.237208101855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45954.237208101855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45954.237208101855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45954.237208101855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45954.237208101855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45954.237208101855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45954.237208101855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45954.237208101855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45954.237208101855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45954.237208101855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45954.237208101855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45954.237208101855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45954.237208101855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45954.237208101855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45954.237208101855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45954.237208101855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45954.237208101855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45954.237208101855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45954.237208101855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45954.237208101855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45954.237208101855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45954.237208101855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45954.237208101855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45954.237208101855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45954.237208101855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45954.237208101855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45954.237208101855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45954.237208101855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45954.237208101855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45954.237208101855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45954.237208101855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45954.237208101855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45954.237208101855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45954.237208101855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45954.237208101855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45954.237208101855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45954.237208101855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45954.237208101855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45954.237208101855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45954.237208101855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45954.237208101855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45954.237208101855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45954.237208101855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45954.237208101855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45954.237208101855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45954.237208101855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45954.237208101855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45954.237208101855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45954.237208101855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45954.237208101855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45954.237208101855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45954.237208101855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45954.237208101855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45954.237208101855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45954.237208101855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45954.237208101855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45954.237208101855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45954.237208101855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45954.237208101855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45954.237208101855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45954.237208101855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45954.237208101855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45954.237208101855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45954.237208101855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45954.237208101855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45954.237208101855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45954.237208101855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45954.237208101855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45954.237208101855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45954.237208101855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45954.237208101855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45954.237208101855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45954.237208101855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45954.237208101855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45954.237208101855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45954.237208101855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45954.237208101855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45954.237208101855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45954.237208101855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45954.237208101855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45954.237208101855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45954.237208101855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45954.237208101855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45954.237208101855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45954.237208101855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45954.237208101855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45954.237208101855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45954.237208101855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45954.237208101855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45954.237208101855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45954.237208101855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45954.237208101855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45954.237208101855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45954.237208101855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45954.237208101855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45954.237208101855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45954.237208101855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45954.237208101855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45954.237208101855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45954.237208101855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45954.237208101855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45954.237208101855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45954.237208101855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45954.237208101855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45954.237208101855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45954.237208101855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45954.237208101855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45954.237208101855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45954.237208101855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45954.237208101855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45954.237208101855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45954.237208101855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45954.237208101855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45954.237208101855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45954.237208101855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45954.237208101855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45954.237208101855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45954.237208101855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45954.237208101855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45954.237208101855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45954.237208101855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45954.237208101855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45954.237208101855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45954.237208101855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45954.237208101855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45954.237208101855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45954.237208101855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45954.237208101855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45954.237208101855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45954.237208101855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45954.237208101855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45954.237208101855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45954.237208101855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45954.237208101855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45954.237208101855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45954.237208101855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45954.237208101855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45954.237208101855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45954.237208101855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45954.237208101855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45954.237208101855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45954.237208101855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45954.237208101855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45954.237208101855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45954.237208101855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45954.237208101855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45954.237208101855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45954.237208101855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45954.237208101855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45954.237208101855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45954.237208101855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45954.237208101855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45954.237208101855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45954.237208101855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45954.237208101855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45954.237208101855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45954.237208101855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45954.237208101855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45954.237208101855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45954.237208101855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45954.237208101855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45954.237208101855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45954.237208101855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45954.237208101855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45954.237208101855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45954.237208101855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45954.237208101855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45954.237208101855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45954.237208101855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45954.237208101855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45954.237208101855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45954.237208101855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45954.237208101855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45954.237208101855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45954.237208101855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45954.237208101855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45954.237208101855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45954.237208101855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45954.237208101855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45954.237208101855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45954.237208101855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45954.237208101855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45954.237208101855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45954.237208101855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45954.237208101855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45954.237208101855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45954.237208101855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45954.237208101855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45954.237208101855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45954.237208101855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45954.237208101855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45954.237208101855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45954.237208101855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45954.237208101855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45954.237208101855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45954.237208101855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45954.237208101855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45954.237208101855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45954.237208101855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45954.237208101855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45954.237208101855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45954.237208101855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45954.237208101855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45954.237208101855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45954.237208101855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45954.237208101855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45954.237208101855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45954.237208101855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45954.237208101855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45954.237208101855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45954.237208101855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45954.237208101855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45954.237208101855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45954.237208101855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45954.237208101855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45954.237208101855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45954.237208101855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45954.237208101855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45954.237208101855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45954.237208101855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45954.237208101855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45954.237208101855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45954.237208101855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45954.237208101855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45954.237208101855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45954.237208101855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45954.237208101855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45954.237208101855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45954.237208101855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45954.237208101855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45954.237208101855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45954.237208101855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45954.237208101855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45954.237208101855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45954.237208101855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45954.237208101855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45954.237208101855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45954.237208101855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45954.237208101855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45954.237208101855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45954.237208101855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45954.237208101855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45954.237208101855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45954.237208101855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45954.237208101855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45954.237208101855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45954.237208101855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45954.237208101855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45954.237208101855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45954.237208101855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45954.237208101855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45954.237208101855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45954.237208101855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45954.237208101855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45954.237208101855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45954.237208101855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45954.237208101855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45954.237208101855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45954.237208101855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45954.237208101855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45954.237208101855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45954.237208101855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45954.237208101855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45954.237208101855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45954.237208101855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45954.237208101855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45954.237208101855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45954.237208101855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45954.237208101855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45954.237208101855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45954.237208101855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45954.237208101855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45954.237208101855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45954.237208101855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45954.237208101855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45954.237208101855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45954.237208101855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45954.237208101855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45954.237208101855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45954.237208101855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45954.237208101855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45954.237208101855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45954.237208101855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45954.237208101855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45954.237208101855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45954.237208101855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45954.237208101855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45954.237208101855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45954.237208101855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45954.237208101855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45954.237208101855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45954.237208101855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45954.237208101855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45954.237208101855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45954.237208101855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45954.237208101855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45954.237208101855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45954.237208101855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45954.237208101855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45954.237208101855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45954.237208101855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45954.237208101855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45954.237208101855</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45954.237208101855</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45954.237208101855</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2</v>
      </c>
      <c r="D2" s="104" t="s">
        <v>32724</v>
      </c>
      <c r="E2" s="107"/>
      <c r="F2" s="108"/>
      <c r="G2" s="77">
        <f ca="1">IFERROR(NOW()-F2,"-")</f>
        <v>45954.237208101855</v>
      </c>
      <c r="H2" s="108">
        <v>45954.124652777777</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45954.237208101855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45954.237208101855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45954.237208101855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45954.237208101855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45954.237208101855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45954.237208101855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45954.237208101855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45954.237208101855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45954.237208101855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45954.237208101855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45954.237208101855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45954.237208101855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45954.237208101855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45954.237208101855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45954.237208101855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45954.237208101855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45954.237208101855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45954.237208101855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45954.237208101855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45954.237208101855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45954.237208101855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45954.237208101855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45954.237208101855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45954.237208101855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45954.237208101855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45954.237208101855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45954.237208101855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45954.237208101855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45954.237208101855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45954.237208101855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45954.237208101855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45954.237208101855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45954.237208101855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45954.237208101855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45954.237208101855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45954.237208101855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45954.237208101855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45954.237208101855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45954.237208101855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45954.237208101855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45954.237208101855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45954.237208101855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45954.237208101855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45954.237208101855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45954.237208101855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45954.237208101855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45954.237208101855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45954.237208101855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45954.237208101855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45954.237208101855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45954.237208101855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45954.237208101855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45954.237208101855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45954.237208101855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45954.237208101855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45954.237208101855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45954.237208101855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45954.237208101855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45954.237208101855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45954.237208101855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45954.237208101855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45954.237208101855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45954.237208101855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45954.237208101855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45954.237208101855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45954.237208101855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45954.237208101855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45954.237208101855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45954.237208101855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45954.237208101855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45954.237208101855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45954.237208101855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45954.237208101855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45954.237208101855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45954.237208101855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45954.237208101855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45954.237208101855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45954.237208101855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45954.237208101855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45954.237208101855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45954.237208101855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45954.237208101855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45954.237208101855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45954.237208101855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45954.237208101855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45954.237208101855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45954.237208101855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45954.237208101855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45954.237208101855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45954.237208101855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45954.237208101855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45954.237208101855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45954.237208101855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45954.237208101855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45954.237208101855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45954.237208101855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45954.237208101855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45954.237208101855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45954.237208101855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45954.237208101855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45954.237208101855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45954.237208101855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45954.237208101855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45954.237208101855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45954.237208101855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45954.237208101855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45954.237208101855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45954.237208101855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45954.237208101855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45954.237208101855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45954.237208101855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45954.237208101855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45954.237208101855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45954.237208101855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45954.237208101855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45954.237208101855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45954.237208101855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45954.237208101855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45954.237208101855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45954.237208101855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45954.237208101855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45954.237208101855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45954.237208101855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45954.237208101855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45954.237208101855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45954.237208101855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45954.237208101855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45954.237208101855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45954.237208101855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45954.237208101855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45954.237208101855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45954.237208101855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45954.237208101855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45954.237208101855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45954.237208101855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45954.237208101855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45954.237208101855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45954.237208101855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45954.237208101855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45954.237208101855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45954.237208101855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45954.237208101855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45954.237208101855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45954.237208101855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45954.237208101855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45954.237208101855</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45954.237208101855</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45954.237208101855</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2025-10-24T02:43:37Z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