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67" documentId="13_ncr:1_{F6CB121F-512D-4AA6-A0C1-0FB36C537598}" xr6:coauthVersionLast="47" xr6:coauthVersionMax="47" xr10:uidLastSave="{C420AEF3-4578-41E7-AA31-FB70663F28D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<sst xmlns="http://schemas.openxmlformats.org/spreadsheetml/2006/main" count="179012" uniqueCount="39098">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</sst>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294.45797847222275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13.962990046296909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3.3071064812247641E-2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45957.406404398149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45957.406404398149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45957.406404398149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45957.406404398149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45957.406404398149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45957.406404398149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45957.406404398149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45957.406404398149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45957.406404398149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45957.406404398149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45957.406404398149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45957.406404398149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45957.406404398149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45957.406404398149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45957.406404398149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45957.406404398149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45957.406404398149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45957.406404398149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45957.406404398149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45957.406404398149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45957.406404398149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45957.406404398149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45957.406404398149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45957.406404398149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45957.406404398149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45957.406404398149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45957.406404398149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45957.406404398149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45957.406404398149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45957.406404398149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45957.406404398149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45957.406404398149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45957.406404398149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45957.406404398149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45957.406404398149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45957.406404398149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45957.406404398149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45957.406404398149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45957.406404398149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45957.406404398149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45957.406404398149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45957.406404398149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45957.406404398149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45957.406404398149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45957.406404398149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45957.406404398149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45957.406404398149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45957.406404398149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45957.406404398149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45957.406404398149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45957.406404398149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45957.406404398149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132.40656643518741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45957.406404398149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45957.406404398149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45957.406404398149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45957.406404398149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45957.406404398149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45957.406404398149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45957.406404398149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45957.406404398149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45957.406404398149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45957.406404398149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45957.406404398149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45957.406404398149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45957.406404398149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45957.406404398149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45957.406404398149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45957.406404398149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45957.406404398149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45957.406404398149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45957.406404398149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45957.406404398149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45957.406404398149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45957.406404398149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45957.406404398149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45957.406404398149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45957.406404398149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45957.406404398149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45957.406404398149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45957.406404398149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45957.406404398149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45957.406404398149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45957.406404398149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45957.406404398149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45957.406404398149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45957.406404398149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45957.406404398149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45957.406404398149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45957.406404398149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45957.406404398149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45957.406404398149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45957.406404398149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45957.406404398149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45957.406404398149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45957.406404398149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45957.406404398149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45957.406404398149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45957.406404398149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45957.406404398149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45957.406404398149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45957.406404398149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45957.406404398149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45957.406404398149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45957.406404398149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45957.406404398149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45957.406404398149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45957.406404398149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45957.406404398149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45957.406404398149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45957.406404398149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45957.406404398149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45957.406404398149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45957.406404398149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45957.406404398149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45957.406404398149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45957.406404398149</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45957.406404050926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45957.406404050926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45957.406404050926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45957.406404050926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45957.406404398149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45957.406404398149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45957.406404398149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45957.406404398149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45957.406404398149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45957.406404398149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45957.406404398149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45957.406404398149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45957.406404398149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45957.406404398149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45957.406404398149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45957.406404398149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45957.406404398149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45957.406404398149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45957.406404398149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45957.406404398149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45957.406404398149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45957.406404398149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45957.406404398149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45957.406404398149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45957.406404398149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45957.406404398149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45957.406404398149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45957.406404398149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45957.406404398149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45957.406404398149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45957.406404398149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45957.406404398149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45957.406404398149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45957.406404398149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45957.406404398149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45957.406404398149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45957.406404398149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45957.406404398149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45957.406404398149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45957.406404398149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45957.406404398149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45957.406404398149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45957.406404398149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45957.406404398149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45957.406404398149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45957.406404398149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45957.406404398149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45957.406404398149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45957.406404398149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45957.406404398149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45957.406404398149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45957.406404398149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45957.406404398149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45957.406404398149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45957.406404398149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45957.406404398149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45957.406404398149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45957.406404398149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45957.406404398149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45957.406404398149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45957.406404398149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45957.406404398149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45957.406404398149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45957.406404398149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45957.406404398149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45957.406404398149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45957.406404398149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45957.406404398149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45957.406404398149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45957.406404398149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45957.406404398149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45957.406404398149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45957.406404398149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45957.406404398149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45957.406404398149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45957.406404398149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45957.406404398149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45957.406404398149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45957.406404398149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45957.406404398149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45957.406404398149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45957.406404398149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45957.406404398149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45957.406404398149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45957.406404398149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45957.406404398149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45957.406404398149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45957.406404398149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45957.406404398149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45957.406404398149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45957.406404398149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45957.406404398149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45957.406404398149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45957.406404398149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45957.406404398149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45957.406404398149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45957.406404398149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45957.406404398149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45957.406404398149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45957.406404398149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45957.406404398149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45957.406404398149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45957.406404398149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45957.406404398149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45957.406404398149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45957.406404398149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45957.406404398149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45957.406404398149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45957.406404398149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45957.406404398149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45957.406404398149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45957.406404398149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45957.406404398149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45957.406404398149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45957.406404398149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45957.406404398149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45957.406404398149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45957.406404398149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45957.406404398149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45957.406404398149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45957.406404398149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45957.406404398149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45957.406404398149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45957.406404398149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45957.406404398149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45957.406404398149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45957.406404398149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45957.406404398149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45957.406404398149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45957.406404398149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45957.406404398149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45957.406404398149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45957.406404398149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45957.406404398149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45957.406404398149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45957.406404398149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45957.406404398149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45957.406404398149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45957.406404398149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45957.406404398149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45957.406404398149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45957.406404398149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45957.406404398149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45957.406404398149</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45957.406404398149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45957.406404398149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45957.406404398149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45957.406404398149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45957.406404398149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45957.406404398149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45957.406404398149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45957.406404398149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45957.406404398149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45957.406404398149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45957.406404398149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45957.406404398149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45957.406404398149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45957.406404398149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45957.406404398149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45957.406404398149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45957.406404398149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45957.406404398149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45957.406404398149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45957.406404398149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45957.406404398149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45957.406404398149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45957.406404398149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45957.406404398149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45957.406404398149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45957.406404398149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45957.406404398149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45957.406404398149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45957.406404398149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45957.406404398149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45957.406404398149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45957.406404398149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45957.406404398149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45957.406404398149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45957.406404398149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45957.406404398149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45957.406404398149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45957.406404398149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45957.406404398149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45957.406404398149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45957.406404398149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45957.406404398149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45957.406404398149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45957.406404398149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45957.406404398149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45957.406404398149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45957.406404398149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45957.406404398149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45957.406404398149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45957.406404398149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45957.406404398149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45957.406404398149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45957.406404398149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45957.406404398149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45957.406404398149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45957.406404398149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45957.406404398149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45957.406404398149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45957.406404398149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45957.406404398149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45957.406404398149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45957.406404398149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45957.406404398149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45957.406404398149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45957.406404398149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45957.406404398149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45957.406404398149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45957.406404398149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45957.406404398149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45957.406404398149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45957.406404398149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45957.406404398149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45957.406404398149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45957.406404398149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45957.406404398149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45957.406404398149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45957.406404398149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45957.406404398149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45957.406404398149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45957.406404398149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45957.406404398149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45957.406404398149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45957.406404398149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45957.406404398149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45957.406404398149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45957.406404398149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45957.406404398149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45957.406404398149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45957.406404398149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45957.406404398149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45957.406404398149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45957.406404398149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45957.406404398149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45957.406404398149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45957.406404398149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45957.406404398149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45957.406404398149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45957.406404398149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45957.406404398149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45957.406404398149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45957.406404398149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45957.406404398149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45957.406404398149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45957.406404398149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45957.406404398149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45957.406404398149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45957.406404398149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45957.406404398149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45957.406404398149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45957.406404398149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45957.406404398149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45957.406404398149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45957.406404398149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45957.406404398149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45957.406404398149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45957.406404398149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45957.406404398149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45957.406404398149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45957.406404398149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45957.406404398149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45957.406404398149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45957.406404398149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45957.406404398149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45957.406404398149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45957.406404398149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45957.406404398149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45957.406404398149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45957.406404398149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45957.406404398149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45957.406404398149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45957.406404398149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45957.406404398149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45957.406404398149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45957.406404398149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45957.406404398149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45957.406404398149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45957.406404398149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45957.406404398149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45957.406404398149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45957.406404398149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45957.406404398149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45957.406404398149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45957.406404398149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45957.406404398149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45957.406404398149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45957.406404398149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45957.406404398149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45957.406404398149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45957.406404398149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45957.406404398149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45957.406404398149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45957.406404398149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45957.406404398149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45957.406404398149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45957.406404398149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45957.406404398149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45957.406404398149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45957.406404398149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45957.406404398149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45957.406404398149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45957.406404398149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45957.406404398149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45957.406404398149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45957.406404398149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45957.406404398149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45957.406404398149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45957.406404398149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45957.406404398149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45957.406404398149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45957.406404398149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45957.406404398149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45957.406404398149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45957.406404398149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45957.406404398149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45957.406404398149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45957.406404398149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45957.406404398149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45957.406404398149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45957.406404398149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45957.406404398149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45957.406404398149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45957.406404398149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45957.406404398149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45957.406404398149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45957.406404398149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45957.406404398149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45957.406404398149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45957.406404398149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45957.406404398149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45957.406404398149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45957.406404398149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45957.406404398149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45957.406404398149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45957.406404398149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45957.406404398149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45957.406404398149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45957.406404398149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45957.406404398149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45957.406404398149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45957.406404398149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45957.406404398149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45957.406404398149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45957.406404398149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45957.406404398149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45957.406404398149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45957.406404398149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45957.406404398149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45957.406404398149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45957.406404398149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45957.406404398149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45957.406404398149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45957.406404398149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45957.406404398149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45957.406404398149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45957.406404398149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45957.406404398149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45957.406404398149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45957.406404398149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45957.406404398149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45957.406404398149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45957.406404398149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45957.406404398149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45957.406404398149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45957.406404398149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45957.406404398149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45957.406404398149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45957.406404398149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45957.406404398149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45957.406404398149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45957.406404398149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45957.406404398149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45957.406404398149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45957.406404398149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45957.406404398149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45957.406404398149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45957.406404398149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45957.406404398149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45957.406404398149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45957.406404398149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45957.406404398149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45957.406404398149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45957.406404398149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45957.406404398149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45957.406404398149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45957.406404398149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45957.406404398149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45957.406404398149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45957.406404398149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45957.406404398149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45957.406404398149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45957.406404398149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45957.406404398149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45957.406404398149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45957.406404398149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45957.406404398149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45957.406404398149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45957.406404398149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45957.406404398149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45957.406404398149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45957.406404398149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45957.406404398149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45957.406404398149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45957.406404398149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45957.406404398149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45957.406404398149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45957.406404398149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45957.406404398149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45957.406404398149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45957.406404398149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45957.406404398149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45957.406404398149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45957.406404398149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45957.406404398149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45957.406404398149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45957.406404398149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45957.406404398149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45957.406404398149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45957.406404398149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45957.406404398149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45957.406404398149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45957.406404398149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45957.406404398149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45957.406404398149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45957.406404398149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45957.406404398149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45957.406404398149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45957.406404398149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45957.406404398149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45957.406404398149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45957.406404398149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45957.406404398149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45957.406404398149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45957.406404398149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45957.406404398149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45957.406404398149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45957.406404398149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45957.406404398149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45957.406404398149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45957.406404398149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45957.406404398149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45957.406404398149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45957.406404398149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45957.406404398149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45957.406404398149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45957.406404398149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45957.406404398149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45957.406404398149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45957.406404398149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45957.406404398149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45957.406404398149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45957.406404398149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45957.406404398149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45957.406404398149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45957.406404398149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45957.406404398149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45957.406404398149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45957.406404398149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45957.406404398149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45957.406404398149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45957.406404398149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45957.406404398149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45957.406404398149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45957.406404398149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45957.406404398149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45957.406404398149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45957.406404398149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45957.406404398149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45957.406404398149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45957.406404398149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45957.406404398149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45957.406404398149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45957.406404398149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45957.406404398149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45957.406404398149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45957.406404398149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45957.406404398149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45957.406404398149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45957.406404398149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45957.406404398149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45957.406404398149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45957.406404398149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45957.406404398149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45957.406404398149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45957.406404398149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45957.406404398149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45957.406404398149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45957.406404398149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45957.406404398149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45957.406404398149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45957.406404398149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45957.406404398149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45957.406404398149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45957.406404398149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45957.406404398149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45957.406404398149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45957.406404398149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45957.406404398149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45957.406404398149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45957.406404398149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45957.406404398149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45957.406404398149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45957.406404398149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45957.406404398149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45957.406404398149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45957.406404398149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45957.406404398149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45957.406404398149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45957.406404398149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45957.406404398149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45957.406404398149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45957.406404398149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45957.406404398149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45957.406404398149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45957.406404398149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45957.406404398149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45957.406404398149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45957.406404398149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45957.406404398149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45957.406404398149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45957.406404398149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45957.406404398149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45957.406404398149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45957.406404398149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45957.406404398149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45957.406404398149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45957.406404398149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45957.406404398149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45957.406404398149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45957.406404398149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45957.406404398149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45957.406404398149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45957.406404398149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45957.406404398149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45957.406404398149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45957.406404398149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45957.406404398149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45957.406404398149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45957.406404398149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45957.406404398149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45957.406404398149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45957.406404398149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45957.406404398149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45957.406404398149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45957.406404398149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45957.406404398149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45957.406404398149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45957.406404398149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45957.406404398149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45957.406404398149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45957.406404398149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45957.406404398149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45957.406404398149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45957.406404398149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45957.406404398149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45957.406404398149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45957.406404398149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45957.406404398149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45957.406404398149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45957.406404398149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45957.406404398149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45957.406404398149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45957.406404398149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45957.406404398149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45957.406404398149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45957.406404398149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45957.406404398149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45957.406404398149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45957.406404398149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45957.406404398149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45957.406404398149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45957.406404398149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45957.406404398149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45957.406404398149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45957.406404398149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45957.406404398149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45957.406404398149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45957.406404398149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45957.406404398149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45957.406404398149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45957.406404398149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45957.406404398149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45957.406404398149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45957.406404398149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45957.406404398149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45957.406404398149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45957.406404398149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45957.406404398149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45957.406404398149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45957.406404398149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45957.406404398149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45957.406404398149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45957.406404398149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45957.406404398149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45957.406404398149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45957.406404398149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45957.406404398149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45957.406404398149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45957.406404398149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45957.406404398149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45957.406404398149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45957.406404398149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45957.406404398149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45957.406404398149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45957.406404398149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45957.406404398149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45957.406404398149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45957.406404398149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45957.406404398149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45957.406404398149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45957.406404398149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45957.406404398149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45957.406404398149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45957.406404398149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45957.406404398149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45957.406404398149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45957.406404398149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45957.406404398149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45957.406404398149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45957.406404398149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45957.406404398149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45957.406404398149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45957.406404398149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45957.406404398149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45957.406404398149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45957.406404398149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45957.406404398149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45957.406404398149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45957.406404398149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45957.406404398149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45957.406404398149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45957.406404398149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45957.406404398149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45957.406404398149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45957.406404398149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45957.406404398149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45957.406404398149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45957.406404398149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45957.406404398149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45957.406404398149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45957.406404398149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45957.406404398149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45957.406404398149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45957.406404398149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45957.406404398149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45957.406404398149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45957.406404398149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45957.406404398149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45957.406404398149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45957.406404398149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45957.406404398149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45957.406404398149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45957.406404398149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45957.406404398149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45957.406404398149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45957.406404398149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45957.406404398149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45957.406404398149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45957.406404398149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45957.406404398149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45957.406404398149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45957.406404398149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45957.406404398149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45957.406404398149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45957.406404398149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45957.406404398149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45957.406404398149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45957.406404398149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45957.406404398149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45957.406404398149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45957.406404398149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45957.406404398149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45957.406404398149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45957.406404398149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45957.406404398149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45957.406404398149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45957.406404398149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45957.406404398149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45957.406404398149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45957.406404398149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45957.406404398149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45957.406404398149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45957.406404398149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45957.406404398149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45957.406404398149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45957.406404398149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45957.406404398149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45957.406404398149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45957.406404398149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45957.406404398149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45957.406404398149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45957.406404398149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45957.406404398149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45957.406404398149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45957.406404398149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45957.406404398149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45957.406404398149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45957.406404398149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45957.406404398149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45957.406404398149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45957.406404398149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45957.406404398149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45957.406404398149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45957.406404398149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45957.406404398149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45957.406404398149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45957.406404398149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45957.406404398149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45957.406404398149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45957.406404398149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45957.406404398149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45957.406404398149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45957.406404398149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45957.406404398149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45957.406404398149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45957.406404398149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45957.406404398149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45957.406404398149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45957.406404398149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45957.406404398149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45957.406404398149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45957.406404398149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45957.406404398149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45957.406404398149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45957.406404398149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45957.406404398149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45957.406404398149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45957.406404398149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45957.406404398149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45957.406404398149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45957.406404398149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45957.406404398149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45957.406404398149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45957.406404398149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45957.406404398149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45957.406404398149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45957.406404398149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45957.406404398149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45957.406404398149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45957.406404398149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45957.406404398149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45957.406404398149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45957.406404398149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45957.406404398149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45957.406404398149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45957.406404398149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45957.406404398149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45957.406404398149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45957.406404398149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45957.406404398149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45957.406404398149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45957.406404398149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45957.406404398149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45957.406404398149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45957.406404398149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45957.406404398149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45957.406404398149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45957.406404398149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45957.406404398149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45957.406404398149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45957.406404398149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45957.406404398149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45957.406404398149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45957.406404398149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45957.406404398149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45957.406404398149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45957.406404398149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45957.406404398149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45957.406404398149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45957.406404398149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45957.406404398149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45957.406404398149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45957.406404398149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45957.406404398149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45957.406404398149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45957.406404398149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45957.406404398149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45957.406404398149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45957.406404398149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45957.406404398149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45957.406404398149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45957.406404398149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45957.406404398149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45957.406404398149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45957.406404398149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45957.406404398149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45957.406404398149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45957.406404398149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45957.406404398149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45957.406404398149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45957.406404398149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45957.406404398149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45957.406404398149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45957.406404398149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45957.406404398149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45957.406404398149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45957.406404398149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45957.406404398149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45957.406404398149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45957.406404398149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45957.406404398149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45957.406404398149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45957.406404398149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45957.406404398149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45957.406404398149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45957.406404398149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45957.406404398149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45957.406404398149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45957.406404398149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45957.406404398149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45957.406404398149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45957.406404398149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45957.406404398149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45957.406404398149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45957.406404398149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45957.406404398149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45957.406404398149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45957.406404398149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45957.406404398149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45957.406404398149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45957.406404398149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45957.406404398149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45957.406404398149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45957.406404398149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45957.406404398149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45957.406404398149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45957.406404398149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45957.406404398149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45957.406404398149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45957.406404398149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45957.406404398149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45957.406404398149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45957.406404398149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45957.406404398149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45957.406404398149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45957.406404398149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45957.406404398149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45957.406404398149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45957.406404398149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45957.406404398149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45957.406404398149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45957.406404398149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45957.406404398149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45957.406404398149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45957.406404398149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45957.406404398149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45957.406404398149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45957.406404398149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45957.406404398149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45957.406404398149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45957.406404398149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45957.406404398149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45957.406404398149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45957.406404398149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45957.406404398149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45957.406404398149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45957.406404398149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45957.406404398149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45957.406404398149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45957.406404398149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45957.406404398149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45957.406404398149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45957.406404398149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45957.406404398149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45957.406404398149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45957.406404398149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45957.406404398149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45957.406404398149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45957.406404398149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45957.406404398149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45957.406404398149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45957.406404398149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45957.406404398149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45957.406404398149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45957.406404398149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45957.406404398149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45957.406404398149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45957.406404398149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45957.406404398149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45957.406404398149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45957.406404398149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45957.406404398149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45957.406404398149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45957.406404398149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45957.406404398149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45957.406404398149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45957.406404398149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45957.406404398149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45957.406404398149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45957.406404398149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45957.406404398149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45957.406404398149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45957.406404398149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45957.406404398149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45957.406404398149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45957.406404398149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45957.406404398149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45957.406404398149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45957.406404398149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45957.406404398149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45957.406404398149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45957.406404398149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45957.406404398149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45957.406404398149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45957.406404398149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45957.406404398149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45957.406404398149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45957.406404398149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45957.406404398149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45957.406404398149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45957.406404398149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45957.406404398149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45957.406404398149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45957.406404398149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45957.406404398149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45957.406404398149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45957.406404398149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45957.406404398149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45957.406404398149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45957.406404398149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45957.406404398149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45957.406404398149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45957.406404398149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45957.406404398149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45957.406404398149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45957.406404398149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45957.406404398149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45957.406404398149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45957.406404398149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45957.406404398149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45957.406404398149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45957.406404398149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45957.406404398149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45957.406404398149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45957.406404398149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45957.406404398149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45957.406404398149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45957.406404398149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45957.406404398149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45957.406404398149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45957.406404398149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45957.406404398149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45957.406404398149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45957.406404398149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45957.406404398149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45957.406404398149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45957.406404398149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45957.406404398149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45957.406404398149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45957.406404398149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45957.406404398149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45957.406404398149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45957.406404398149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45957.406404398149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45957.406404398149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45957.406404398149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45957.406404398149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45957.406404398149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45957.406404398149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45957.406404398149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45957.406404398149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45957.406404398149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45957.406404398149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45957.406404398149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45957.406404398149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45957.406404398149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45957.406404398149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45957.406404398149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45957.406404398149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45957.406404398149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45957.406404398149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45957.406404398149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45957.406404398149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45957.406404398149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45957.406404398149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45957.406404398149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45957.406404398149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45957.406404398149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45957.406404398149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45957.406404398149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45957.406404398149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45957.406404398149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45957.406404398149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45957.406404398149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45957.406404398149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45957.406404398149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45957.406404398149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45957.406404398149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45957.406404398149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45957.406404398149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45957.406404398149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45957.406404398149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45957.406404398149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45957.406404398149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45957.406404398149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45957.406404398149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45957.406404398149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45957.406404398149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45957.406404398149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45957.406404398149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45957.406404398149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45957.406404398149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45957.406404398149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45957.406404398149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45957.406404398149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45957.406404398149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45957.406404398149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45957.406404398149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45957.406404398149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45957.406404398149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45957.406404398149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45957.406404398149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45957.406404398149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45957.406404398149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45957.406404398149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45957.406404398149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45957.406404398149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45957.406404398149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45957.406404398149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45957.406404398149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45957.406404398149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45957.406404398149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45957.406404398149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45957.406404398149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45957.406404398149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45957.406404398149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45957.406404398149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45957.406404398149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45957.406404398149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45957.406404398149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45957.406404398149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45957.406404398149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45957.406404398149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45957.406404398149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45957.406404398149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45957.406404398149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45957.406404398149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45957.406404398149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45957.406404398149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45957.406404398149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45957.406404398149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45957.406404398149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45957.406404398149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45957.406404398149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45957.406404398149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45957.406404398149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45957.406404398149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45957.406404398149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45957.406404398149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45957.406404398149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45957.406404398149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45957.406404398149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45957.406404398149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45957.406404398149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45957.406404398149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45957.406404398149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45957.406404398149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45957.406404398149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45957.406404398149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45957.406404398149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45957.406404398149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45957.406404398149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45957.406404398149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45957.406404398149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45957.406404398149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45957.406404398149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45957.406404398149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45957.406404398149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45957.406404398149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45957.406404398149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45957.406404398149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45957.406404398149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45957.406404398149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45957.406404398149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45957.406404398149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45957.406404398149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45957.406404398149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45957.406404398149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45957.406404398149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45957.406404398149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45957.406404398149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45957.406404398149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45957.406404398149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45957.406404398149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45957.406404398149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45957.406404398149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45957.406404398149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45957.406404398149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45957.406404398149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45957.406404398149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45957.406404398149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45957.406404398149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45957.406404398149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45957.406404398149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45957.406404398149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45957.406404398149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45957.406404398149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45957.406404398149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45957.406404398149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45957.406404398149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45957.406404398149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45957.406404398149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45957.406404398149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45957.406404398149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45957.406404398149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45957.406404398149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45957.406404398149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45957.406404398149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45957.406404398149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45957.406404398149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45957.406404398149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45957.406404398149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45957.406404398149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45957.406404398149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45957.406404398149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45957.406404398149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45957.406404398149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45957.406404398149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45957.406404398149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45957.406404398149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45957.406404398149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45957.406404398149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45957.406404398149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45957.406404398149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45957.406404398149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45957.406404398149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45957.406404398149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45957.406404398149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45957.406404398149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45957.406404398149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45957.406404398149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45957.406404398149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45957.406404398149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45957.406404398149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45957.406404398149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45957.406404398149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45957.406404398149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45957.406404398149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45957.406404398149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45957.406404398149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45957.406404398149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45957.406404398149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45957.406404398149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45957.406404398149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45957.406404398149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45957.406404398149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45957.406404398149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45957.406404398149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45957.406404398149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45957.406404398149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45957.406404398149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45957.406404398149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45957.406404398149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45957.406404398149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45957.406404398149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45957.406404398149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45957.406404398149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45957.406404398149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45957.406404398149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45957.406404398149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45957.406404398149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45957.406404398149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45957.406404398149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45957.406404398149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45957.406404398149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45957.406404398149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45957.406404398149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45957.406404398149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45957.406404398149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45957.406404398149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45957.406404398149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45957.406404398149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45957.406404398149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45957.406404398149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45957.406404398149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45957.406404398149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45957.406404398149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45957.406404398149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45957.406404398149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45957.406404398149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45957.406404398149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45957.406404398149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45957.406404398149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45957.406404398149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45957.406404398149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45957.406404398149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45957.406404398149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45957.406404398149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45957.406404398149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45957.406404398149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45957.406404398149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45957.406404398149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45957.406404398149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45957.406404398149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45957.406404398149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45957.406404398149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45957.406404398149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45957.406404398149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45957.406404398149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45957.406404398149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45957.406404398149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45957.406404398149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45957.406404398149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45957.406404398149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45957.406404398149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45957.406404398149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45957.406404398149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45957.406404398149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45957.406404398149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45957.406404398149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45957.406404398149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45957.406404398149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45957.406404398149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45957.406404398149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45957.406404398149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45957.406404398149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45957.406404398149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45957.406404398149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45957.406404398149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45957.406404398149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45957.406404398149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45957.406404398149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45957.406404398149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45957.406404398149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45957.406404398149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45957.406404398149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45957.406404398149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45957.406404398149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45957.406404398149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45957.406404398149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45957.406404398149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45957.406404398149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45957.406404398149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45957.406404398149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45957.406404398149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45957.406404398149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45957.406404398149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45957.406404398149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45957.406404398149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45957.406404398149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45957.406404398149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45957.406404398149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45957.406404398149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45957.406404398149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45957.406404398149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45957.406404398149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45957.406404398149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45957.406404398149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45957.406404398149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45957.406404398149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45957.406404398149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45957.406404398149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253.92568680555269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3.7716821759240702</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2</v>
      </c>
      <c r="D4" s="94" t="s">
        <v>36805</v>
      </c>
      <c r="E4" s="98" t="s">
        <v>38998</v>
      </c>
      <c r="F4" s="123">
        <v>45957.37128472222</v>
      </c>
      <c r="G4" s="124">
        <f ca="1">IFERROR(NOW()-F4,"")</f>
        <v>3.5119675929308869E-2</v>
      </c>
      <c r="H4" s="123">
        <v>45957.363368055558</v>
      </c>
      <c r="I4" s="119" t="str">
        <f>IFERROR(VLOOKUP(D4,DB!A:F,6,0),"")</f>
        <v>Generator-SG</v>
      </c>
      <c r="J4" s="119" t="str">
        <f>IFERROR(VLOOKUP(D4,DB!A:G,7,0),"")</f>
        <v>Dead</v>
      </c>
      <c r="K4" s="125" t="s">
        <v>39091</v>
      </c>
      <c r="L4" s="121" t="str">
        <f>IFERROR(VLOOKUP(D4,DB!A:I,9,0),"")</f>
        <v>Latis</v>
      </c>
    </row>
    <row r="5" spans="1:16" ht="15" customHeight="1">
      <c r="A5" s="119"/>
      <c r="B5" s="119" t="str">
        <f>IFERROR(VLOOKUP(D5,DB!A:K,11,0),"")</f>
        <v/>
      </c>
      <c r="C5" s="120"/>
      <c r="D5" s="94"/>
      <c r="E5" s="98"/>
      <c r="F5" s="123"/>
      <c r="G5" s="124">
        <f ca="1">IFERROR(NOW()-F5,"")</f>
        <v>45957.406404398149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45957.406404398149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45957.406404398149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45957.406404398149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45957.406404398149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45957.406404398149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45957.406404398149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45957.406404398149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45957.406404398149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45957.406404398149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45957.406404398149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45957.406404398149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45957.406404398149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45957.406404398149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45957.406404398149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45957.406404398149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45957.406404398149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45957.406404398149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45957.406404398149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45957.406404398149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45957.406404398149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45957.406404398149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45957.406404398149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45957.406404398149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45957.406404398149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45957.406404398149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45957.406404398149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45957.406404398149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45957.406404398149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45957.406404398149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45957.406404398149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45957.406404398149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45957.406404398149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45957.406404398149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45957.406404398149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45957.406404398149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45957.406404398149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45957.406404398149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45957.406404398149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45957.406404398149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45957.406404398149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45957.406404398149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45957.406404398149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45957.406404398149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45957.406404398149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45957.406404398149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45957.406404398149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45957.406404398149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45957.406404398149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45957.406404398149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45957.406404398149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45957.406404398149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45957.406404398149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45957.406404398149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45957.406404398149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45957.406404398149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45957.406404398149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45957.406404398149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45957.406404398149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45957.406404398149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45957.406404398149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45957.406404398149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45957.406404398149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45957.406404398149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45957.406404398149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45957.406404398149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45957.406404398149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45957.406404398149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45957.406404398149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45957.406404398149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45957.406404398149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45957.406404398149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45957.406404398149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45957.406404398149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45957.406404398149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45957.406404398149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45957.406404398149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45957.406404398149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45957.406404398149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45957.406404398149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45957.406404398149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45957.406404398149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45957.406404398149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45957.406404398149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45957.406404398149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45957.406404398149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45957.406404398149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45957.406404398149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45957.406404398149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45957.406404398149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45957.406404398149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45957.406404398149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45957.406404398149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45957.406404398149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45957.406404398149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45957.406404398149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45957.406404398149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45957.406404398149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45957.406404398149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45957.406404398149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45957.406404398149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45957.406404398149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45957.406404398149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45957.406404398149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45957.406404398149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45957.406404398149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45957.406404398149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45957.406404398149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45957.406404398149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45957.406404398149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45957.406404398149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45957.406404398149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45957.406404398149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45957.406404398149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45957.406404398149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45957.406404398149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45957.406404398149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45957.406404398149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45957.406404398149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45957.406404398149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45957.406404398149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45957.406404398149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45957.406404398149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45957.406404398149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45957.406404398149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45957.406404398149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45957.406404398149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45957.406404398149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45957.406404398149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45957.406404398149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45957.406404398149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45957.406404398149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45957.406404398149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45957.406404398149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45957.406404398149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45957.406404398149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45957.406404398149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45957.406404398149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45957.406404398149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45957.406404398149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45957.406404398149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45957.406404398149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45957.406404398149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45957.406404398149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45957.406404398149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45957.406404398149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45957.406404398149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45957.406404398149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45957.406404398149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45957.406404398149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45957.406404398149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45957.406404398149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45957.406404398149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45957.406404398149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45957.406404398149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45957.406404398149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45957.406404398149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45957.406404398149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45957.406404398149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45957.406404398149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45957.406404398149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45957.406404398149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45957.406404398149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45957.406404398149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45957.406404398149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45957.406404398149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45957.406404398149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45957.406404398149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45957.406404398149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45957.406404398149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45957.406404398149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45957.406404398149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45957.406404398149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45957.406404398149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45957.406404398149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45957.406404398149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45957.406404398149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45957.406404398149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45957.406404398149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45957.406404398149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45957.406404398149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45957.406404398149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45957.406404398149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45957.406404398149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45957.406404398149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45957.406404398149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45957.406404398149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45957.406404398149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45957.406404398149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45957.406404398149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45957.406404398149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45957.406404398149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45957.406404398149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45957.406404398149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45957.406404398149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45957.406404398149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45957.406404398149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45957.406404398149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45957.406404398149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45957.406404398149</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45957.406404398149</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65.574344212960568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31.217527083332243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8.7452932870364748</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45957.406404050926</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45957.406404398149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45957.406404398149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45957.406404398149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45957.406404398149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45957.406404398149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45957.406404398149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45957.406404398149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45957.406404398149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45957.406404398149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45957.406404398149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45957.406404398149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45957.406404398149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45957.406404398149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45957.406404398149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45957.406404398149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45957.406404398149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45957.406404398149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45957.406404398149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45957.406404398149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45957.406404398149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45957.406404398149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45957.406404398149</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45957.406404398149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45957.406404398149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45957.406404398149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45957.406404398149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45957.406404398149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45957.406404398149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45957.406404398149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45957.406404398149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45957.406404398149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45957.406404398149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45957.406404398149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45957.406404398149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45957.406404398149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45957.406404398149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45957.406404398149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45957.406404398149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45957.406404398149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45957.406404398149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45957.406404398149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45957.406404398149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45957.406404398149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45957.406404398149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45957.406404398149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45957.406404398149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45957.406404398149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45957.406404398149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45957.406404398149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45957.406404398149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45957.406404398149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45957.406404398149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45957.406404398149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45957.406404398149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45957.406404398149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45957.406404398149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45957.406404398149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45957.406404398149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45957.406404398149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45957.406404398149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45957.406404398149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45957.406404398149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45957.406404398149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45957.406404398149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45957.406404398149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45957.406404398149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45957.406404398149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45957.406404398149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45957.406404398149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45957.406404398149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45957.406404398149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45957.406404398149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45957.406404398149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45957.406404398149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45957.406404398149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45957.406404398149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45957.406404398149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45957.406404398149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45957.406404398149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45957.406404398149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45957.406404398149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45957.406404398149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45957.406404398149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45957.406404398149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45957.406404398149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45957.406404398149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45957.406404398149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45957.406404398149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45957.406404398149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45957.406404398149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45957.406404398149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45957.406404398149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45957.406404398149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45957.406404398149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45957.406404398149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45957.406404398149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45957.406404398149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45957.406404398149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45957.406404398149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45957.406404398149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45957.406404398149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45957.406404398149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45957.406404398149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45957.406404398149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45957.406404398149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45957.406404398149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45957.406404398149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45957.406404398149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45957.406404398149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45957.406404398149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45957.406404398149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45957.406404398149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45957.406404398149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45957.406404398149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45957.406404398149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45957.406404398149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45957.406404398149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45957.406404398149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45957.406404398149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45957.406404398149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45957.406404398149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45957.406404398149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45957.406404398149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45957.406404398149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45957.406404398149</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45957.406404398149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45957.406404398149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45957.406404398149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45957.406404398149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45957.406404398149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45957.406404398149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45957.406404398149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45957.406404398149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45957.406404398149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45957.406404398149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45957.406404398149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45957.406404398149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45957.406404398149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45957.406404398149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45957.406404398149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45957.406404398149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45957.406404398149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45957.406404398149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45957.406404398149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45957.406404398149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45957.406404398149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45957.406404398149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45957.406404398149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45957.406404398149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45957.406404398149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45957.406404398149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45957.406404398149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45957.406404398149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45957.406404398149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45957.406404398149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45957.406404398149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45957.406404398149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45957.406404398149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45957.406404398149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45957.406404398149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45957.406404398149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45957.406404398149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45957.406404398149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45957.406404398149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45957.406404398149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45957.406404398149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45957.406404398149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45957.406404398149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45957.406404398149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45957.406404398149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45957.406404398149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45957.406404398149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45957.406404398149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45957.406404398149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45957.406404398149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45957.406404398149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45957.406404398149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45957.406404398149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45957.406404398149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45957.406404398149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45957.406404398149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45957.406404398149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45957.406404398149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45957.406404398149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45957.406404398149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45957.406404398149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45957.406404398149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45957.406404398149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45957.406404398149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45957.406404398149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45957.406404398149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45957.406404398149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45957.406404398149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45957.406404398149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45957.406404398149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45957.406404398149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45957.406404398149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45957.406404398149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45957.406404398149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45957.406404398149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45957.406404398149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45957.406404398149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45957.406404398149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45957.406404398149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45957.406404398149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45957.406404398149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45957.406404398149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45957.406404398149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45957.406404398149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45957.406404398149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45957.406404398149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45957.406404398149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45957.406404398149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45957.406404398149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45957.406404398149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45957.406404398149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45957.406404398149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45957.406404398149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45957.406404398149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45957.406404398149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45957.406404398149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45957.406404398149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45957.406404398149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45957.406404398149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45957.406404398149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45957.406404398149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45957.406404398149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45957.406404398149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45957.406404398149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45957.406404398149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45957.406404398149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45957.406404398149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45957.406404398149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45957.406404398149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45957.406404398149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45957.406404398149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45957.406404398149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45957.406404398149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45957.406404398149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45957.406404398149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45957.406404398149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45957.406404398149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45957.406404398149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45957.406404398149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45957.406404398149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45957.406404398149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45957.406404398149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45957.406404398149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45957.406404398149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45957.406404398149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45957.406404398149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45957.406404398149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45957.406404398149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45957.406404398149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45957.406404398149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45957.406404398149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45957.406404398149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45957.406404398149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45957.406404398149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45957.406404398149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45957.406404398149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45957.406404398149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45957.406404398149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45957.406404398149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45957.406404398149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45957.406404398149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45957.406404398149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45957.406404398149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45957.406404398149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45957.406404398149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45957.406404398149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45957.406404398149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45957.406404398149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45957.406404398149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45957.406404398149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45957.406404398149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45957.406404398149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45957.406404398149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45957.406404398149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45957.406404398149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45957.406404398149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45957.406404398149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45957.406404398149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45957.406404398149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45957.406404398149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45957.406404398149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45957.406404398149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45957.406404398149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45957.406404398149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45957.406404398149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45957.406404398149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45957.406404398149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45957.406404398149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45957.406404398149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45957.406404398149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45957.406404398149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45957.406404398149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45957.406404398149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45957.406404398149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45957.406404398149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45957.406404398149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45957.406404398149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45957.406404398149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45957.406404398149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45957.406404398149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45957.406404398149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45957.406404398149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45957.406404398149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45957.406404398149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45957.406404398149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45957.406404398149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45957.406404398149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45957.406404398149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45957.406404398149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45957.406404398149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45957.406404398149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45957.406404398149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45957.406404398149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45957.406404398149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45957.406404398149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45957.406404398149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45957.406404398149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45957.406404398149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45957.406404398149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45957.406404398149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45957.406404398149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45957.406404398149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45957.406404398149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45957.406404398149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45957.406404398149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45957.406404398149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45957.406404398149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45957.406404398149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45957.406404398149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45957.406404398149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45957.406404398149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45957.406404398149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45957.406404398149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45957.406404398149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45957.406404398149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45957.406404398149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45957.406404398149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45957.406404398149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45957.406404398149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45957.406404398149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45957.406404398149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45957.406404398149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45957.406404398149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45957.406404398149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45957.406404398149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45957.406404398149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45957.406404398149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45957.406404398149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45957.406404398149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45957.406404398149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45957.406404398149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45957.406404398149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45957.406404398149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45957.406404398149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45957.406404398149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45957.406404398149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45957.406404398149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45957.406404398149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45957.406404398149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45957.406404398149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45957.406404398149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45957.406404398149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45957.406404398149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45957.406404398149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45957.406404398149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45957.406404398149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45957.406404398149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45957.406404398149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45957.406404398149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45957.406404398149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45957.406404398149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45957.406404398149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45957.406404398149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45957.406404398149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45957.406404398149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45957.406404398149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45957.406404398149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45957.406404398149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45957.406404398149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45957.406404398149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45957.406404398149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45957.406404398149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45957.406404398149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45957.406404398149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45957.406404398149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45957.406404398149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45957.406404398149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45957.406404398149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45957.406404398149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45957.406404398149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45957.406404398149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45957.406404398149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45957.406404398149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45957.406404398149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45957.406404398149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45957.406404398149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45957.406404398149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45957.406404398149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45957.406404398149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45957.406404398149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45957.406404398149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45957.406404398149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45957.406404398149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45957.406404398149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45957.406404398149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45957.406404398149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45957.406404398149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45957.406404398149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45957.406404398149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45957.406404398149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45957.406404398149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45957.406404398149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45957.406404398149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45957.406404398149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45957.406404398149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45957.406404398149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45957.406404398149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45957.406404398149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45957.406404398149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45957.406404398149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45957.406404398149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45957.406404398149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45957.406404398149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45957.406404398149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45957.406404398149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45957.406404398149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45957.406404398149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45957.406404398149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45957.406404398149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45957.406404398149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45957.406404398149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45957.406404398149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45957.406404398149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45957.406404398149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45957.406404398149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45957.406404398149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45957.406404398149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45957.406404398149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45957.406404398149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45957.406404398149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45957.406404398149</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45957.406404398149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45957.406404398149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45957.406404398149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45957.406404398149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45957.406404398149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45957.406404398149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45957.406404398149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45957.406404398149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45957.406404398149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45957.406404398149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45957.406404398149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45957.406404398149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45957.406404398149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45957.406404398149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45957.406404398149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45957.406404398149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45957.406404398149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45957.406404398149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45957.406404398149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45957.406404398149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45957.406404398149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45957.406404398149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45957.406404398149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45957.406404398149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45957.406404398149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45957.406404398149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45957.406404398149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45957.406404398149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45957.406404398149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45957.406404398149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45957.406404398149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45957.406404398149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45957.406404398149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45957.406404398149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45957.406404398149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45957.406404398149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45957.406404398149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45957.406404398149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45957.406404398149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45957.406404398149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45957.406404398149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45957.406404398149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45957.406404398149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45957.406404398149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45957.406404398149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45957.406404398149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45957.406404398149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45957.406404398149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45957.406404398149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45957.406404398149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45957.406404398149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45957.406404398149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45957.406404398149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45957.406404398149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45957.406404398149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45957.406404398149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45957.406404398149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45957.406404398149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45957.406404398149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45957.406404398149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45957.406404398149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45957.406404398149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45957.406404398149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45957.406404398149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45957.406404398149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45957.406404398149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45957.406404398149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45957.406404398149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45957.406404398149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45957.406404398149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45957.406404398149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45957.406404398149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45957.406404398149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45957.406404398149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45957.406404398149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45957.406404398149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45957.406404398149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45957.406404398149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45957.406404398149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45957.406404398149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45957.406404398149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45957.406404398149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45957.406404398149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45957.406404398149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45957.406404398149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45957.406404398149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45957.406404398149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45957.406404398149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45957.406404398149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45957.406404398149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45957.406404398149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45957.406404398149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45957.406404398149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45957.406404398149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45957.406404398149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45957.406404398149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45957.406404398149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45957.406404398149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45957.406404398149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45957.406404398149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45957.406404398149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45957.406404398149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45957.406404398149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45957.406404398149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45957.406404398149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45957.406404398149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45957.406404398149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45957.406404398149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45957.406404398149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45957.406404398149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45957.406404398149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45957.406404398149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45957.406404398149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45957.406404398149</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2025-10-27T06:47:15Z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