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18" documentId="13_ncr:1_{F6CB121F-512D-4AA6-A0C1-0FB36C537598}" xr6:coauthVersionLast="47" xr6:coauthVersionMax="47" xr10:uidLastSave="{579C8E0E-E540-4349-9F94-2BF8FD3CDC2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<sst xmlns="http://schemas.openxmlformats.org/spreadsheetml/2006/main" count="179024" uniqueCount="39106">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</sst>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292.57192800925986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12.076939583334024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45955.520353935186</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45955.520353935186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45955.520353935186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45955.520353935186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45955.520353935186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45955.520353935186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45955.520353935186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45955.520353935186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45955.520353935186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45955.520353935186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45955.520353935186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45955.520353935186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45955.520353935186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45955.520353935186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45955.520353935186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45955.520353935186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45955.520353935186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45955.520353935186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45955.520353935186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45955.520353935186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45955.520353935186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45955.520353935186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45955.520353935186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45955.520353935186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45955.520353935186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45955.520353935186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45955.520353935186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45955.520353935186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45955.520353935186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45955.520353935186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45955.520353935186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45955.520353935186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45955.520353935186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45955.520353935186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45955.520353935186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45955.520353935186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45955.520353935186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45955.520353935186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45955.520353935186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45955.520353935186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45955.520353935186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45955.520353935186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45955.520353935186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45955.520353935186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45955.520353935186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45955.520353935186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45955.520353935186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45955.520353935186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45955.520353935186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45955.520353935186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45955.520353935186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45955.520353935186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45955.520353935186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45955.520353935186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45955.520353935186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45955.520353935186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45955.520353935186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tabSelected="1" workbookViewId="0">
      <selection activeCell="D10" sqref="D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130.52051597222453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11.024578472221037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45955.520353935186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45955.520353935186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45955.520353935186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45955.520353935186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45955.520353935186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45955.520353935186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45955.520353935186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45955.520353935186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45955.520353935186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45955.520353935186</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45955.520353935186</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45955.520353935186</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45955.520353935186</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45955.520353935186</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45955.520353935186</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45955.520353935186</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45955.520353935186</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45955.520353935186</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45955.520353935186</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45955.520353935186</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45955.520353935186</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45955.520353935186</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45955.520353935186</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45955.520353935186</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45955.520353935186</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45955.520353935186</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45955.520353935186</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45955.520353935186</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45955.520353935186</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45955.520353935186</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45955.520353935186</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45955.520353935186</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45955.520353935186</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45955.520353935186</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45955.520353935186</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45955.520353935186</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45955.520353935186</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45955.520353935186</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45955.520353935186</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45955.520353935186</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45955.520353935186</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45955.520353935186</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45955.520353935186</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45955.520353935186</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45955.520353935186</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45955.520353935186</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45955.520353935186</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45955.520353935186</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45955.520353935186</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45955.520353935186</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45955.520353935186</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45955.520353935186</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45955.520353935186</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45955.520353935186</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45955.520353935186</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45955.520353935186</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45955.520353935186</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45955.520353935186</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45955.520353935186</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45955.520353935186</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45955.520353935186</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45955.520353935186</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45955.520353935186</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45955.520353935186</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45955.520353935186</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45955.520353935186</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45955.520353935186</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45955.520353935186</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45955.520353935186</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45955.520353935186</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45955.520353935186</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45955.520353935186</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45955.520353935186</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45955.520353935186</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45955.520353935186</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45955.520353935186</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45955.520353935186</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45955.520353935186</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45955.520353935186</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45955.520353935186</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45955.520353935186</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45955.520353935186</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45955.520353935186</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45955.520353935186</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45955.520353935186</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45955.520353935186</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45955.520353935186</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45955.520353935186</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45955.520353935186</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45955.520353935186</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45955.520353935186</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45955.520353935186</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45955.520353935186</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45955.520353935186</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45955.520353935186</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45955.520353935186</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45955.520353935186</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45955.520353935186</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45955.520353935186</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45955.520353935186</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45955.520353935186</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45955.520353935186</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45955.520353935186</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45955.520353935186</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45955.520353935186</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45955.520353935186</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45955.520353935186</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45955.520353935186</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45955.520353935186</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45955.520353935186</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45955.520353935186</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45955.520353935186</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45955.520353935186</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45955.520353935186</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45955.520353935186</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45955.520353935186</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45955.520353935186</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45955.520353935186</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45955.520353935186</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45955.520353935186</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45955.520353935186</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45955.520353935186</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45955.520353935186</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45955.520353935186</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45955.520353935186</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45955.520353935186</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45955.520353935186</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45955.520353935186</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45955.520353935186</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45955.520353935186</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45955.520353935186</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45955.520353935186</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45955.520353935186</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45955.520353935186</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45955.520353935186</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45955.520353935186</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45955.520353935186</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45955.520353935186</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45955.520353935186</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45955.520353935186</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45955.520353935186</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45955.520353935186</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45955.520353935186</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45955.520353935186</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45955.520353935186</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45955.520353935186</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45955.520353935186</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45955.520353935186</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45955.520353935186</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45955.520353935186</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45955.520353935186</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45955.520353935186</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45955.520353935186</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45955.520353935186</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45955.520353935186</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45955.520353935186</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45955.520353935186</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45955.520353935186</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45955.520353935186</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45955.520353935186</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45955.520353935186</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45955.520353935186</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45955.520353935186</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45955.520353935186</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45955.520353935186</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45955.520353935186</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45955.520353935186</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45955.520353935186</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45955.520353935186</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45955.520353935186</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45955.520353935186</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45955.520353935186</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45955.520353935186</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45955.520353935186</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45955.520353935186</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45955.520353935186</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45955.520353935186</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45955.520353935186</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45955.520353935186</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45955.520353935186</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45955.520353935186</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45955.520353935186</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45955.520353935186</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45955.520353935186</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45955.520353935186</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45955.520353935186</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45955.520353935186</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45955.520353935186</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45955.520353935186</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45955.520353935186</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45955.520353935186</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45955.520353935186</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45955.520353935186</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45955.520353935186</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45955.520353935186</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45955.520353935186</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45955.520353935186</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45955.520353935186</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45955.520353935186</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45955.520353935186</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45955.520353935186</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45955.520353935186</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45955.520353935186</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45955.520353935186</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45955.520353935186</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45955.520353935186</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45955.520353935186</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45955.520353935186</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45955.520353935186</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45955.520353935186</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45955.520353935186</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45955.520353935186</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45955.520353935186</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45955.520353935186</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45955.520353935186</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45955.520353935186</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45955.520353935186</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45955.520353935186</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45955.520353935186</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45955.520353935186</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45955.520353935186</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45955.520353935186</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45955.520353935186</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4.5191898148914333E-2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45955.520353935186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45955.520353935186</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45955.520353935186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45955.520353935186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45955.520353935186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45955.520353935186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45955.520353935186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45955.520353935186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45955.520353935186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45955.520353935186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45955.520353935186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45955.520353935186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45955.520353935186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45955.520353935186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45955.520353935186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45955.520353935186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45955.520353935186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45955.520353935186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45955.520353935186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45955.520353935186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45955.520353935186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45955.520353935186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45955.520353935186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45955.520353935186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45955.520353935186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45955.520353935186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45955.520353935186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45955.520353935186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45955.520353935186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45955.520353935186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45955.520353935186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45955.520353935186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45955.520353935186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45955.520353935186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45955.520353935186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45955.520353935186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45955.520353935186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45955.520353935186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45955.520353935186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45955.520353935186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45955.520353935186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45955.520353935186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45955.520353935186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45955.520353935186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45955.520353935186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45955.520353935186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45955.520353935186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45955.520353935186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45955.520353935186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45955.520353935186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45955.520353935186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45955.520353935186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45955.520353935186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45955.520353935186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45955.520353935186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45955.520353935186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45955.520353935186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45955.520353935186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45955.520353935186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45955.520353935186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45955.520353935186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45955.520353935186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45955.520353935186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45955.520353935186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45955.520353935186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45955.520353935186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45955.520353935186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45955.520353935186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45955.520353935186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45955.520353935186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45955.520353935186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45955.520353935186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45955.520353935186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45955.520353935186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45955.520353935186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45955.520353935186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45955.520353935186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45955.520353935186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45955.520353935186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45955.520353935186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45955.520353935186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45955.520353935186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45955.520353935186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45955.520353935186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45955.520353935186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45955.520353935186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45955.520353935186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45955.520353935186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45955.520353935186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45955.520353935186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45955.520353935186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45955.520353935186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45955.520353935186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45955.520353935186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45955.520353935186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45955.520353935186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45955.520353935186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45955.520353935186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45955.520353935186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45955.520353935186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45955.520353935186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45955.520353935186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45955.520353935186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45955.520353935186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45955.520353935186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45955.520353935186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45955.520353935186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45955.520353935186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45955.520353935186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45955.520353935186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45955.520353935186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45955.520353935186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45955.520353935186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45955.520353935186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45955.520353935186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45955.520353935186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45955.520353935186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45955.520353935186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45955.520353935186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45955.520353935186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45955.520353935186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45955.520353935186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45955.520353935186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45955.520353935186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45955.520353935186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45955.520353935186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45955.520353935186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45955.520353935186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45955.520353935186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45955.520353935186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45955.520353935186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45955.520353935186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45955.520353935186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45955.520353935186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45955.520353935186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45955.520353935186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45955.520353935186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45955.520353935186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45955.520353935186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45955.520353935186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45955.520353935186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45955.520353935186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45955.520353935186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45955.520353935186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45955.520353935186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45955.520353935186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45955.520353935186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45955.520353935186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45955.520353935186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45955.520353935186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45955.520353935186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45955.520353935186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45955.520353935186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45955.520353935186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45955.520353935186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45955.520353935186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45955.520353935186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45955.520353935186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45955.520353935186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45955.520353935186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45955.520353935186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45955.520353935186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45955.520353935186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45955.520353935186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45955.520353935186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45955.520353935186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45955.520353935186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45955.520353935186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45955.520353935186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45955.520353935186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45955.520353935186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45955.520353935186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45955.520353935186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45955.520353935186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45955.520353935186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45955.520353935186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45955.520353935186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45955.520353935186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45955.520353935186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45955.520353935186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45955.520353935186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45955.520353935186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45955.520353935186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45955.520353935186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45955.520353935186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45955.520353935186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45955.520353935186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45955.520353935186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45955.520353935186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45955.520353935186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45955.520353935186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45955.520353935186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45955.520353935186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45955.520353935186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45955.520353935186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45955.520353935186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45955.520353935186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45955.520353935186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45955.520353935186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45955.520353935186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45955.520353935186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45955.520353935186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45955.520353935186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45955.520353935186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45955.520353935186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45955.520353935186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45955.520353935186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45955.520353935186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45955.520353935186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45955.520353935186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45955.520353935186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45955.520353935186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45955.520353935186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45955.520353935186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45955.520353935186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45955.520353935186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45955.520353935186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45955.520353935186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45955.520353935186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45955.520353935186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45955.520353935186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45955.520353935186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45955.520353935186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45955.520353935186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45955.520353935186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45955.520353935186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45955.520353935186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45955.520353935186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45955.520353935186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45955.520353935186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45955.520353935186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45955.520353935186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45955.520353935186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45955.520353935186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45955.520353935186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45955.520353935186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45955.520353935186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45955.520353935186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45955.520353935186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45955.520353935186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45955.520353935186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45955.520353935186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45955.520353935186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45955.520353935186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45955.520353935186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45955.520353935186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45955.520353935186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45955.520353935186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45955.520353935186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45955.520353935186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45955.520353935186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45955.520353935186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45955.520353935186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45955.520353935186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45955.520353935186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45955.520353935186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45955.520353935186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45955.520353935186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45955.520353935186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45955.520353935186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45955.520353935186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45955.520353935186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45955.520353935186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45955.520353935186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45955.520353935186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45955.520353935186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45955.520353935186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45955.520353935186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45955.520353935186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45955.520353935186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45955.520353935186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45955.520353935186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45955.520353935186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45955.520353935186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45955.520353935186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45955.520353935186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45955.520353935186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45955.520353935186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45955.520353935186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45955.520353935186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45955.520353935186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45955.520353935186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45955.520353935186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45955.520353935186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45955.520353935186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45955.520353935186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45955.520353935186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45955.520353935186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45955.520353935186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45955.520353935186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45955.520353935186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45955.520353935186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45955.520353935186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45955.520353935186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45955.520353935186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45955.520353935186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45955.520353935186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45955.520353935186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45955.520353935186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45955.520353935186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45955.520353935186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45955.520353935186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45955.520353935186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45955.520353935186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45955.520353935186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45955.520353935186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45955.520353935186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45955.520353935186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45955.520353935186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45955.520353935186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45955.520353935186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45955.520353935186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45955.520353935186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45955.520353935186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45955.520353935186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45955.520353935186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45955.520353935186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45955.520353935186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45955.520353935186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45955.520353935186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45955.520353935186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45955.520353935186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45955.520353935186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45955.520353935186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45955.520353935186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45955.520353935186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45955.520353935186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45955.520353935186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45955.520353935186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45955.520353935186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45955.520353935186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45955.520353935186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45955.520353935186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45955.520353935186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45955.520353935186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45955.520353935186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45955.520353935186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45955.520353935186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45955.520353935186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45955.520353935186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45955.520353935186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45955.520353935186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45955.520353935186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45955.520353935186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45955.520353935186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45955.520353935186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45955.520353935186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45955.520353935186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45955.520353935186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45955.520353935186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45955.520353935186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45955.520353935186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45955.520353935186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45955.520353935186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45955.520353935186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45955.520353935186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45955.520353935186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45955.520353935186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45955.520353935186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45955.520353935186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45955.520353935186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45955.520353935186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45955.520353935186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45955.520353935186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45955.520353935186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45955.520353935186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45955.520353935186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45955.520353935186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45955.520353935186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45955.520353935186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45955.520353935186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45955.520353935186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45955.520353935186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45955.520353935186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45955.520353935186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45955.520353935186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45955.520353935186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45955.520353935186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45955.520353935186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45955.520353935186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45955.520353935186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45955.520353935186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45955.520353935186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45955.520353935186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45955.520353935186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45955.520353935186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45955.520353935186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45955.520353935186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45955.520353935186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45955.520353935186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45955.520353935186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45955.520353935186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45955.520353935186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45955.520353935186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45955.520353935186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45955.520353935186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45955.520353935186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45955.520353935186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45955.520353935186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45955.520353935186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45955.520353935186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45955.520353935186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45955.520353935186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45955.520353935186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45955.520353935186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45955.520353935186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45955.520353935186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45955.520353935186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45955.520353935186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45955.520353935186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45955.520353935186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45955.520353935186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45955.520353935186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45955.520353935186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45955.520353935186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45955.520353935186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45955.520353935186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45955.520353935186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45955.520353935186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45955.520353935186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45955.520353935186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45955.520353935186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45955.520353935186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45955.520353935186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45955.520353935186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45955.520353935186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45955.520353935186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45955.520353935186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45955.520353935186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45955.520353935186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45955.520353935186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45955.520353935186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45955.520353935186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45955.520353935186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45955.520353935186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45955.520353935186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45955.520353935186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45955.520353935186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45955.520353935186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45955.520353935186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45955.520353935186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45955.520353935186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45955.520353935186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45955.520353935186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45955.520353935186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45955.520353935186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45955.520353935186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45955.520353935186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45955.520353935186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45955.520353935186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45955.520353935186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45955.520353935186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45955.520353935186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45955.520353935186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45955.520353935186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45955.520353935186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45955.520353935186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45955.520353935186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45955.520353935186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45955.520353935186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45955.520353935186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45955.520353935186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45955.520353935186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45955.520353935186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45955.520353935186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45955.520353935186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45955.520353935186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45955.520353935186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45955.520353935186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45955.520353935186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45955.520353935186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45955.520353935186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45955.520353935186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45955.520353935186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45955.520353935186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45955.520353935186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45955.520353935186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45955.520353935186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45955.520353935186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45955.520353935186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45955.520353935186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45955.520353935186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45955.520353935186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45955.520353935186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45955.520353935186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45955.520353935186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45955.520353935186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45955.520353935186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45955.520353935186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45955.520353935186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45955.520353935186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45955.520353935186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45955.520353935186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45955.520353935186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45955.520353935186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45955.520353935186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45955.520353935186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45955.520353935186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45955.520353935186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45955.520353935186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45955.520353935186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45955.520353935186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45955.520353935186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45955.520353935186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45955.520353935186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45955.520353935186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45955.520353935186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45955.520353935186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45955.520353935186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45955.520353935186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45955.520353935186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45955.520353935186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45955.520353935186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45955.520353935186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45955.520353935186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45955.520353935186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45955.520353935186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45955.520353935186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45955.520353935186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45955.520353935186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45955.520353935186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45955.520353935186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45955.520353935186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45955.520353935186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45955.520353935186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45955.520353935186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45955.520353935186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45955.520353935186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45955.520353935186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45955.520353935186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45955.520353935186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45955.520353935186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45955.520353935186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45955.520353935186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45955.520353935186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45955.520353935186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45955.520353935186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45955.520353935186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45955.520353935186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45955.520353935186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45955.520353935186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45955.520353935186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45955.520353935186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45955.520353935186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45955.520353935186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45955.520353935186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45955.520353935186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45955.520353935186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45955.520353935186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45955.520353935186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45955.520353935186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45955.520353935186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45955.520353935186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45955.520353935186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45955.520353935186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45955.520353935186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45955.520353935186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45955.520353935186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45955.520353935186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45955.520353935186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45955.520353935186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45955.520353935186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45955.520353935186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45955.520353935186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45955.520353935186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45955.520353935186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45955.520353935186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45955.520353935186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45955.520353935186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45955.520353935186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45955.520353935186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45955.520353935186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45955.520353935186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45955.520353935186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45955.520353935186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45955.520353935186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45955.520353935186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45955.520353935186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45955.520353935186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45955.520353935186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45955.520353935186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45955.520353935186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45955.520353935186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45955.520353935186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45955.520353935186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45955.520353935186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45955.520353935186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45955.520353935186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45955.520353935186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45955.520353935186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45955.520353935186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45955.520353935186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45955.520353935186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45955.520353935186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45955.520353935186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45955.520353935186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45955.520353935186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45955.520353935186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45955.520353935186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45955.520353935186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45955.520353935186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45955.520353935186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45955.520353935186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45955.520353935186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45955.520353935186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45955.520353935186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45955.520353935186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45955.520353935186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45955.520353935186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45955.520353935186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45955.520353935186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45955.520353935186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45955.520353935186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45955.520353935186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45955.520353935186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45955.520353935186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45955.520353935186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45955.520353935186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45955.520353935186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45955.520353935186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45955.520353935186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45955.520353935186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45955.520353935186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45955.520353935186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45955.520353935186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45955.520353935186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45955.520353935186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45955.520353935186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45955.520353935186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45955.520353935186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45955.520353935186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45955.520353935186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45955.520353935186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45955.520353935186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45955.520353935186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45955.520353935186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45955.520353935186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45955.520353935186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45955.520353935186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45955.520353935186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45955.520353935186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45955.520353935186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45955.520353935186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45955.520353935186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45955.520353935186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45955.520353935186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45955.520353935186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45955.520353935186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45955.520353935186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45955.520353935186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45955.520353935186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45955.520353935186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45955.520353935186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45955.520353935186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45955.520353935186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45955.520353935186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45955.520353935186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45955.520353935186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45955.520353935186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45955.520353935186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45955.520353935186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45955.520353935186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45955.520353935186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45955.520353935186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45955.520353935186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45955.520353935186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45955.520353935186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45955.520353935186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45955.520353935186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45955.520353935186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45955.520353935186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45955.520353935186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45955.520353935186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45955.520353935186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45955.520353935186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45955.520353935186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45955.520353935186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45955.520353935186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45955.520353935186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45955.520353935186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45955.520353935186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45955.520353935186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45955.520353935186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45955.520353935186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45955.520353935186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45955.520353935186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45955.520353935186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45955.520353935186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45955.520353935186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45955.520353935186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45955.520353935186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45955.520353935186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45955.520353935186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45955.520353935186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45955.520353935186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45955.520353935186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45955.520353935186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45955.520353935186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45955.520353935186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45955.520353935186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45955.520353935186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45955.520353935186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45955.520353935186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45955.520353935186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45955.520353935186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45955.520353935186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45955.520353935186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45955.520353935186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45955.520353935186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45955.520353935186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45955.520353935186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45955.520353935186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45955.520353935186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45955.520353935186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45955.520353935186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45955.520353935186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45955.520353935186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45955.520353935186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45955.520353935186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45955.520353935186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45955.520353935186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45955.520353935186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45955.520353935186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45955.520353935186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45955.520353935186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45955.520353935186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45955.520353935186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45955.520353935186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45955.520353935186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45955.520353935186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45955.520353935186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45955.520353935186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45955.520353935186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45955.520353935186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45955.520353935186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45955.520353935186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45955.520353935186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45955.520353935186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45955.520353935186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45955.520353935186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45955.520353935186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45955.520353935186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45955.520353935186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45955.520353935186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45955.520353935186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45955.520353935186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45955.520353935186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45955.520353935186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45955.520353935186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45955.520353935186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45955.520353935186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45955.520353935186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45955.520353935186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45955.520353935186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45955.520353935186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45955.520353935186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45955.520353935186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45955.520353935186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45955.520353935186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45955.520353935186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45955.520353935186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45955.520353935186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45955.520353935186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45955.520353935186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45955.520353935186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45955.520353935186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45955.520353935186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45955.520353935186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45955.520353935186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45955.520353935186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45955.520353935186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45955.520353935186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45955.520353935186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45955.520353935186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45955.520353935186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45955.520353935186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45955.520353935186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45955.520353935186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45955.520353935186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45955.520353935186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45955.520353935186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45955.520353935186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45955.520353935186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45955.520353935186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45955.520353935186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45955.520353935186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45955.520353935186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45955.520353935186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45955.520353935186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45955.520353935186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45955.520353935186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45955.520353935186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45955.520353935186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45955.520353935186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45955.520353935186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45955.520353935186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45955.520353935186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45955.520353935186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45955.520353935186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45955.520353935186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45955.520353935186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45955.520353935186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45955.520353935186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45955.520353935186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45955.520353935186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45955.520353935186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45955.520353935186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45955.520353935186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45955.520353935186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45955.520353935186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45955.520353935186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45955.520353935186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45955.520353935186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45955.520353935186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45955.520353935186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45955.520353935186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45955.520353935186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45955.520353935186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45955.520353935186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45955.520353935186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45955.520353935186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45955.520353935186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45955.520353935186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45955.520353935186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45955.520353935186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45955.520353935186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45955.520353935186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45955.520353935186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45955.520353935186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45955.520353935186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45955.520353935186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45955.520353935186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45955.520353935186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45955.520353935186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45955.520353935186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45955.520353935186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45955.520353935186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45955.520353935186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45955.520353935186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45955.520353935186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45955.520353935186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45955.520353935186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45955.520353935186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45955.520353935186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45955.520353935186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45955.520353935186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45955.520353935186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45955.520353935186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45955.520353935186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45955.520353935186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45955.520353935186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45955.520353935186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45955.520353935186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45955.520353935186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45955.520353935186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45955.520353935186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45955.520353935186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45955.520353935186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45955.520353935186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45955.520353935186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45955.520353935186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45955.520353935186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45955.520353935186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45955.520353935186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45955.520353935186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45955.520353935186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45955.520353935186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45955.520353935186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45955.520353935186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45955.520353935186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45955.520353935186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45955.520353935186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45955.520353935186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45955.520353935186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45955.520353935186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45955.520353935186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45955.520353935186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45955.520353935186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45955.520353935186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45955.520353935186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45955.520353935186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45955.520353935186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45955.520353935186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45955.520353935186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45955.520353935186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45955.520353935186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45955.520353935186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45955.520353935186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45955.520353935186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45955.520353935186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45955.520353935186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45955.520353935186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45955.520353935186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45955.520353935186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45955.520353935186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45955.520353935186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45955.520353935186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45955.520353935186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45955.520353935186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45955.520353935186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45955.520353935186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45955.520353935186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45955.520353935186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45955.520353935186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45955.520353935186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45955.520353935186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45955.520353935186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45955.520353935186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45955.520353935186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45955.520353935186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45955.520353935186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45955.520353935186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45955.520353935186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45955.520353935186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45955.520353935186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45955.520353935186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45955.520353935186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45955.520353935186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45955.520353935186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45955.520353935186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45955.520353935186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45955.520353935186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45955.520353935186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45955.520353935186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45955.520353935186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45955.520353935186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45955.520353935186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45955.520353935186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45955.520353935186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45955.520353935186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45955.520353935186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45955.520353935186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45955.520353935186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45955.520353935186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45955.520353935186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45955.520353935186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45955.520353935186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45955.520353935186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45955.520353935186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45955.520353935186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45955.520353935186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45955.520353935186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45955.520353935186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45955.520353935186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45955.520353935186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45955.520353935186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45955.520353935186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45955.520353935186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45955.520353935186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45955.520353935186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45955.520353935186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45955.520353935186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45955.520353935186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45955.520353935186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45955.520353935186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45955.520353935186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45955.520353935186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45955.520353935186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45955.520353935186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45955.520353935186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45955.520353935186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45955.520353935186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45955.520353935186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45955.520353935186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45955.520353935186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45955.520353935186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45955.520353935186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45955.520353935186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45955.520353935186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45955.520353935186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45955.520353935186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45955.520353935186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45955.520353935186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45955.520353935186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45955.520353935186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45955.520353935186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45955.520353935186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45955.520353935186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45955.520353935186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45955.520353935186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45955.520353935186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45955.520353935186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45955.520353935186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45955.520353935186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45955.520353935186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45955.520353935186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45955.520353935186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45955.520353935186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45955.520353935186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45955.520353935186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45955.520353935186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45955.520353935186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45955.520353935186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45955.520353935186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45955.520353935186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45955.520353935186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45955.520353935186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45955.520353935186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45955.520353935186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45955.520353935186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45955.520353935186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45955.520353935186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45955.520353935186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45955.520353935186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45955.520353935186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45955.520353935186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45955.520353935186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45955.520353935186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45955.520353935186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45955.520353935186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45955.520353935186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45955.520353935186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45955.520353935186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45955.520353935186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45955.520353935186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45955.520353935186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45955.520353935186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45955.520353935186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45955.520353935186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45955.520353935186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45955.520353935186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45955.520353935186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45955.520353935186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45955.520353935186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45955.520353935186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45955.520353935186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45955.520353935186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45955.520353935186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45955.520353935186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45955.520353935186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45955.520353935186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45955.520353935186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45955.520353935186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45955.520353935186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45955.520353935186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45955.520353935186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45955.520353935186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45955.520353935186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45955.520353935186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45955.520353935186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45955.520353935186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45955.520353935186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45955.520353935186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45955.520353935186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45955.520353935186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45955.520353935186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45955.520353935186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45955.520353935186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45955.520353935186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45955.520353935186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45955.520353935186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45955.520353935186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45955.520353935186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45955.520353935186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45955.520353935186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45955.520353935186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45955.520353935186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45955.520353935186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45955.520353935186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45955.520353935186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45955.520353935186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45955.520353935186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45955.520353935186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45955.520353935186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45955.520353935186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45955.520353935186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45955.520353935186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45955.520353935186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45955.520353935186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45955.520353935186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45955.520353935186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45955.520353935186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45955.520353935186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45955.520353935186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45955.520353935186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45955.520353935186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45955.520353935186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45955.520353935186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45955.520353935186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45955.520353935186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45955.520353935186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45955.520353935186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45955.520353935186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45955.520353935186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45955.520353935186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45955.520353935186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45955.520353935186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45955.520353935186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45955.520353935186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45955.520353935186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45955.520353935186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45955.520353935186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45955.520353935186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45955.520353935186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45955.520353935186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45955.520353935186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45955.520353935186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45955.520353935186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45955.520353935186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45955.520353935186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45955.520353935186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45955.520353935186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45955.520353935186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45955.520353935186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45955.520353935186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45955.520353935186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45955.520353935186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45955.520353935186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45955.520353935186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45955.520353935186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45955.520353935186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45955.520353935186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45955.520353935186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45955.520353935186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45955.520353935186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45955.520353935186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45955.520353935186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45955.520353935186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45955.520353935186</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252.0396363425898</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1.8856317129611853</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0.1828539351845393</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4.8826157406438142E-2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c r="B6" s="120" t="str">
        <f>IFERROR(VLOOKUP(D6,DB!A:K,11,0),"")</f>
        <v/>
      </c>
      <c r="C6" s="121"/>
      <c r="D6" s="122"/>
      <c r="E6" s="99"/>
      <c r="F6" s="124"/>
      <c r="G6" s="125">
        <f ca="1">IFERROR(NOW()-F6,"")</f>
        <v>45955.520353935186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45955.520353935186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45955.520353935186</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45955.520353935186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45955.520353935186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45955.520353935186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45955.520353935186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45955.520353935186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45955.520353935186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45955.520353935186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45955.520353935186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45955.520353935186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45955.520353935186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45955.520353935186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45955.520353935186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45955.520353935186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45955.520353935186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45955.520353935186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45955.520353935186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45955.520353935186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45955.520353935186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45955.520353935186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45955.520353935186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45955.520353935186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45955.520353935186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45955.520353935186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45955.520353935186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45955.520353935186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45955.520353935186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45955.520353935186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45955.520353935186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45955.520353935186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45955.520353935186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45955.520353935186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45955.520353935186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45955.520353935186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45955.520353935186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45955.520353935186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45955.520353935186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45955.520353935186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45955.520353935186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45955.520353935186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45955.520353935186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45955.520353935186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45955.520353935186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45955.520353935186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45955.520353935186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45955.520353935186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45955.520353935186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45955.520353935186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45955.520353935186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45955.520353935186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45955.520353935186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45955.520353935186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45955.520353935186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45955.520353935186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45955.520353935186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45955.520353935186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45955.520353935186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45955.520353935186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45955.520353935186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45955.520353935186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45955.520353935186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45955.520353935186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45955.520353935186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45955.520353935186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45955.520353935186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45955.520353935186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45955.520353935186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45955.520353935186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45955.520353935186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45955.520353935186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45955.520353935186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45955.520353935186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45955.520353935186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45955.520353935186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45955.520353935186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45955.520353935186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45955.520353935186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45955.520353935186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45955.520353935186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45955.520353935186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45955.520353935186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45955.520353935186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45955.520353935186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45955.520353935186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45955.520353935186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45955.520353935186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45955.520353935186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45955.520353935186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45955.520353935186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45955.520353935186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45955.520353935186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45955.520353935186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45955.520353935186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45955.520353935186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45955.520353935186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45955.520353935186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45955.520353935186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45955.520353935186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45955.520353935186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45955.520353935186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45955.520353935186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45955.520353935186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45955.520353935186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45955.520353935186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45955.520353935186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45955.520353935186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45955.520353935186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45955.520353935186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45955.520353935186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45955.520353935186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45955.520353935186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45955.520353935186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45955.520353935186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45955.520353935186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45955.520353935186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45955.520353935186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45955.520353935186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45955.520353935186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45955.520353935186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45955.520353935186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45955.520353935186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45955.520353935186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45955.520353935186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45955.520353935186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45955.520353935186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45955.520353935186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45955.520353935186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45955.520353935186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45955.520353935186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45955.520353935186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45955.520353935186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45955.520353935186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45955.520353935186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45955.520353935186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45955.520353935186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45955.520353935186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45955.520353935186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45955.520353935186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45955.520353935186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45955.520353935186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45955.520353935186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45955.520353935186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45955.520353935186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45955.520353935186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45955.520353935186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45955.520353935186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45955.520353935186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45955.520353935186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45955.520353935186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45955.520353935186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45955.520353935186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45955.520353935186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45955.520353935186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45955.520353935186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45955.520353935186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45955.520353935186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45955.520353935186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45955.520353935186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45955.520353935186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45955.520353935186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45955.520353935186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45955.520353935186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45955.520353935186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45955.520353935186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45955.520353935186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45955.520353935186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45955.520353935186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45955.520353935186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45955.520353935186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45955.520353935186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45955.520353935186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45955.520353935186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45955.520353935186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45955.520353935186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45955.520353935186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45955.520353935186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45955.520353935186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45955.520353935186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45955.520353935186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45955.520353935186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45955.520353935186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45955.520353935186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45955.520353935186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45955.520353935186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45955.520353935186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45955.520353935186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45955.520353935186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45955.520353935186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45955.520353935186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45955.520353935186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45955.520353935186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45955.520353935186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45955.520353935186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45955.520353935186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45955.520353935186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45955.520353935186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45955.520353935186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45955.520353935186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45955.520353935186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45955.520353935186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45955.520353935186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45955.520353935186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45955.520353935186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45955.520353935186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45955.520353935186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45955.520353935186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45955.520353935186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45955.520353935186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45955.520353935186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45955.520353935186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45955.520353935186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45955.520353935186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45955.520353935186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45955.520353935186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45955.520353935186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45955.520353935186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45955.520353935186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45955.520353935186</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45955.520353935186</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63.688293749997683</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29.331476620369358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6.8592428240735899</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45955.520353935186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45955.520353935186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45955.520353935186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45955.520353935186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45955.520353935186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45955.520353935186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45955.520353935186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45955.520353935186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45955.520353935186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45955.520353935186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45955.520353935186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45955.520353935186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45955.520353935186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45955.520353935186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45955.520353935186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45955.520353935186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45955.520353935186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45955.520353935186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45955.520353935186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45955.520353935186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45955.520353935186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45955.520353935186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45955.520353935186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45955.520353935186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45955.520353935186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45955.520353935186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45955.520353935186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45955.520353935186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45955.520353935186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45955.520353935186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45955.520353935186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45955.520353935186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45955.520353935186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45955.520353935186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45955.520353935186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45955.520353935186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45955.520353935186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45955.520353935186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45955.520353935186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45955.520353935186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45955.520353935186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45955.520353935186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45955.520353935186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45955.520353935186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45955.520353935186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45955.520353935186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45955.520353935186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45955.520353935186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45955.520353935186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45955.520353935186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45955.520353935186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45955.520353935186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45955.520353935186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45955.520353935186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45955.520353935186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45955.520353935186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45955.520353935186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45955.520353935186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45955.520353935186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45955.520353935186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45955.520353935186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45955.520353935186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45955.520353935186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45955.520353935186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45955.520353935186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45955.520353935186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45955.520353935186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45955.520353935186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45955.520353935186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45955.520353935186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45955.520353935186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45955.520353935186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45955.520353935186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45955.520353935186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45955.520353935186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45955.520353935186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45955.520353935186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45955.520353935186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45955.520353935186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45955.520353935186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45955.520353935186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45955.520353935186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45955.520353935186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45955.520353935186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45955.520353935186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45955.520353935186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45955.520353935186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45955.520353935186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45955.520353935186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45955.520353935186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45955.520353935186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45955.520353935186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45955.520353935186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45955.520353935186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45955.520353935186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45955.520353935186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45955.520353935186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45955.520353935186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45955.520353935186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45955.520353935186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45955.520353935186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45955.520353935186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45955.520353935186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45955.520353935186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45955.520353935186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45955.520353935186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45955.520353935186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45955.520353935186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45955.520353935186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45955.520353935186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45955.520353935186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45955.520353935186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45955.520353935186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45955.520353935186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45955.520353935186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45955.520353935186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45955.520353935186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45955.520353935186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45955.520353935186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45955.520353935186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45955.520353935186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45955.520353935186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45955.520353935186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45955.520353935186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45955.520353935186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45955.520353935186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45955.520353935186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45955.520353935186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45955.520353935186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45955.520353935186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45955.520353935186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45955.520353935186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45955.520353935186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45955.520353935186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45955.520353935186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45955.520353935186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45955.520353935186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45955.520353935186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45955.520353935186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45955.520353935186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45955.520353935186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45955.520353935186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45955.520353935186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45955.520353935186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45955.520353935186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45955.520353935186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45955.520353935186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45955.520353935186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45955.520353935186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45955.520353935186</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45955.520353935186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45955.520353935186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45955.520353935186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45955.520353935186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45955.520353935186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45955.520353935186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45955.520353935186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45955.520353935186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45955.520353935186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45955.520353935186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45955.520353935186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45955.520353935186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45955.520353935186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45955.520353935186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45955.520353935186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45955.520353935186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45955.520353935186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45955.520353935186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45955.520353935186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45955.520353935186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45955.520353935186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45955.520353935186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45955.520353935186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45955.520353935186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45955.520353935186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45955.520353935186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45955.520353935186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45955.520353935186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45955.520353935186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45955.520353935186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45955.520353935186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45955.520353935186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45955.520353935186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45955.520353935186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45955.520353935186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45955.520353935186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45955.520353935186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45955.520353935186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45955.520353935186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45955.520353935186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45955.520353935186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45955.520353935186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45955.520353935186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45955.520353935186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45955.520353935186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45955.520353935186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45955.520353935186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45955.520353935186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45955.520353935186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45955.520353935186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45955.520353935186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45955.520353935186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45955.520353935186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45955.520353935186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45955.520353935186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45955.520353935186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45955.520353935186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45955.520353935186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45955.520353935186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45955.520353935186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45955.520353935186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45955.520353935186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45955.520353935186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45955.520353935186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45955.520353935186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45955.520353935186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45955.520353935186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45955.520353935186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45955.520353935186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45955.520353935186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45955.520353935186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45955.520353935186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45955.520353935186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45955.520353935186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45955.520353935186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45955.520353935186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45955.520353935186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45955.520353935186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45955.520353935186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45955.520353935186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45955.520353935186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45955.520353935186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45955.520353935186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45955.520353935186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45955.520353935186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45955.520353935186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45955.520353935186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45955.520353935186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45955.520353935186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45955.520353935186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45955.520353935186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45955.520353935186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45955.520353935186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45955.520353935186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45955.520353935186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45955.520353935186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45955.520353935186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45955.520353935186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45955.520353935186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45955.520353935186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45955.520353935186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45955.520353935186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45955.520353935186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45955.520353935186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45955.520353935186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45955.520353935186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45955.520353935186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45955.520353935186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45955.520353935186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45955.520353935186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45955.520353935186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45955.520353935186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45955.520353935186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45955.520353935186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45955.520353935186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45955.520353935186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45955.520353935186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45955.520353935186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45955.520353935186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45955.520353935186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45955.520353935186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45955.520353935186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45955.520353935186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45955.520353935186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45955.520353935186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45955.520353935186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45955.520353935186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45955.520353935186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45955.520353935186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45955.520353935186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45955.520353935186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45955.520353935186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45955.520353935186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45955.520353935186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45955.520353935186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45955.520353935186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45955.520353935186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45955.520353935186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45955.520353935186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45955.520353935186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45955.520353935186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45955.520353935186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45955.520353935186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45955.520353935186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45955.520353935186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45955.520353935186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45955.520353935186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45955.520353935186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45955.520353935186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45955.520353935186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45955.520353935186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45955.520353935186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45955.520353935186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45955.520353935186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45955.520353935186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45955.520353935186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45955.520353935186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45955.520353935186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45955.520353935186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45955.520353935186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45955.520353935186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45955.520353935186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45955.520353935186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45955.520353935186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45955.520353935186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45955.520353935186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45955.520353935186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45955.520353935186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45955.520353935186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45955.520353935186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45955.520353935186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45955.520353935186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45955.520353935186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45955.520353935186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45955.520353935186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45955.520353935186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45955.520353935186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45955.520353935186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45955.520353935186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45955.520353935186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45955.520353935186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45955.520353935186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45955.520353935186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45955.520353935186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45955.520353935186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45955.520353935186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45955.520353935186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45955.520353935186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45955.520353935186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45955.520353935186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45955.520353935186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45955.520353935186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45955.520353935186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45955.520353935186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45955.520353935186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45955.520353935186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45955.520353935186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45955.520353935186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45955.520353935186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45955.520353935186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45955.520353935186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45955.520353935186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45955.520353935186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45955.520353935186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45955.520353935186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45955.520353935186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45955.520353935186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45955.520353935186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45955.520353935186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45955.520353935186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45955.520353935186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45955.520353935186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45955.520353935186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45955.520353935186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45955.520353935186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45955.520353935186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45955.520353935186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45955.520353935186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45955.520353935186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45955.520353935186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45955.520353935186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45955.520353935186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45955.520353935186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45955.520353935186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45955.520353935186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45955.520353935186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45955.520353935186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45955.520353935186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45955.520353935186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45955.520353935186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45955.520353935186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45955.520353935186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45955.520353935186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45955.520353935186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45955.520353935186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45955.520353935186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45955.520353935186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45955.520353935186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45955.520353935186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45955.520353935186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45955.520353935186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45955.520353935186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45955.520353935186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45955.520353935186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45955.520353935186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45955.520353935186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45955.520353935186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45955.520353935186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45955.520353935186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45955.520353935186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45955.520353935186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45955.520353935186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45955.520353935186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45955.520353935186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45955.520353935186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45955.520353935186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45955.520353935186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45955.520353935186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45955.520353935186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45955.520353935186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45955.520353935186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45955.520353935186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45955.520353935186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45955.520353935186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45955.520353935186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45955.520353935186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45955.520353935186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45955.520353935186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45955.520353935186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45955.520353935186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45955.520353935186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45955.520353935186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45955.520353935186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45955.520353935186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45955.520353935186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45955.520353935186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45955.520353935186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45955.520353935186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45955.520353935186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45955.520353935186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45955.520353935186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45955.520353935186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45955.520353935186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45955.520353935186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45955.520353935186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45955.520353935186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45955.520353935186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45955.520353935186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45955.520353935186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45955.520353935186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45955.520353935186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45955.520353935186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45955.520353935186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45955.520353935186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45955.520353935186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45955.520353935186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45955.520353935186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45955.520353935186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45955.520353935186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45955.520353935186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45955.520353935186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45955.520353935186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45955.520353935186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45955.520353935186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45955.520353935186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45955.520353935186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45955.520353935186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45955.520353935186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45955.520353935186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45955.520353935186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45955.520353935186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45955.520353935186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45955.520353935186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45955.520353935186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45955.520353935186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45955.520353935186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45955.520353935186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45955.520353935186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45955.520353935186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45955.520353935186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45955.520353935186</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2</v>
      </c>
      <c r="D2" s="104" t="s">
        <v>33255</v>
      </c>
      <c r="E2" s="107"/>
      <c r="F2" s="108"/>
      <c r="G2" s="77">
        <f ca="1">IFERROR(NOW()-F2,"-")</f>
        <v>45955.520353935186</v>
      </c>
      <c r="H2" s="108">
        <v>45955.34646990741</v>
      </c>
      <c r="I2" s="104" t="str">
        <f>IFERROR(VLOOKUP(D2,DB!A:F,6,0),"")</f>
        <v>SCECO</v>
      </c>
      <c r="J2" s="103" t="str">
        <f>IFERROR(VLOOKUP(D2,DB!A:G,7,0),"")</f>
        <v>Vandalized</v>
      </c>
      <c r="K2" s="109" t="s">
        <v>39105</v>
      </c>
      <c r="L2" s="110" t="str">
        <f>IFERROR(VLOOKUP(D2,DB!A:I,9,0),"")</f>
        <v>Latis</v>
      </c>
    </row>
    <row r="3" spans="1:16383" ht="31.5" customHeight="1">
      <c r="A3" s="105"/>
      <c r="B3" s="104" t="str">
        <f>IFERROR(VLOOKUP(D3,DB!A:K,11,0),"")</f>
        <v/>
      </c>
      <c r="C3" s="106"/>
      <c r="D3" s="104"/>
      <c r="E3" s="107"/>
      <c r="F3" s="108"/>
      <c r="G3" s="77">
        <f ca="1">IFERROR(NOW()-F3,"-")</f>
        <v>45955.520353935186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45955.520353935186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45955.520353935186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45955.520353935186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45955.520353935186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45955.520353935186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45955.520353935186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45955.520353935186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45955.520353935186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45955.520353935186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45955.520353935186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45955.520353935186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45955.520353935186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45955.520353935186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45955.520353935186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45955.520353935186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45955.520353935186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45955.520353935186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45955.520353935186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45955.520353935186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45955.520353935186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45955.520353935186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45955.520353935186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45955.520353935186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45955.520353935186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45955.520353935186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45955.520353935186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45955.520353935186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45955.520353935186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45955.520353935186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45955.520353935186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45955.520353935186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45955.520353935186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45955.520353935186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45955.520353935186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45955.520353935186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45955.520353935186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45955.520353935186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45955.520353935186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45955.520353935186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45955.520353935186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45955.520353935186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45955.520353935186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45955.520353935186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45955.520353935186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45955.520353935186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45955.520353935186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45955.520353935186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45955.520353935186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45955.520353935186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45955.520353935186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45955.520353935186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45955.520353935186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45955.520353935186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45955.520353935186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45955.520353935186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45955.520353935186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45955.520353935186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45955.520353935186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45955.520353935186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45955.520353935186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45955.520353935186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45955.520353935186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45955.520353935186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45955.520353935186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45955.520353935186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45955.520353935186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45955.520353935186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45955.520353935186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45955.520353935186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45955.520353935186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45955.520353935186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45955.520353935186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45955.520353935186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45955.520353935186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45955.520353935186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45955.520353935186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45955.520353935186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45955.520353935186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45955.520353935186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45955.520353935186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45955.520353935186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45955.520353935186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45955.520353935186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45955.520353935186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45955.520353935186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45955.520353935186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45955.520353935186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45955.520353935186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45955.520353935186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45955.520353935186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45955.520353935186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45955.520353935186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45955.520353935186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45955.520353935186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45955.520353935186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45955.520353935186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45955.520353935186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45955.520353935186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45955.520353935186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45955.520353935186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45955.520353935186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45955.520353935186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45955.520353935186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45955.520353935186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45955.520353935186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45955.520353935186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45955.520353935186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45955.520353935186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45955.520353935186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45955.520353935186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45955.520353935186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45955.520353935186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45955.520353935186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45955.520353935186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45955.520353935186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45955.520353935186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45955.520353935186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45955.520353935186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45955.520353935186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45955.520353935186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45955.520353935186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45955.520353935186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45955.520353935186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45955.520353935186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45955.520353935186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45955.520353935186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45955.520353935186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45955.520353935186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45955.520353935186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45955.520353935186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45955.520353935186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45955.520353935186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45955.520353935186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45955.520353935186</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2025-10-25T09:29:36Z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