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65" documentId="120_S{2AC9BD13-BADA-5192-A53E-5A8FF88502F6}" xr6:coauthVersionLast="47" xr6:coauthVersionMax="47" xr10:uidLastSave="{1C117AB5-4462-442D-8027-D2488D7F35F6}"/>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<sst xmlns="http://schemas.openxmlformats.org/spreadsheetml/2006/main" count="181612" uniqueCount="39220">
  <si>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</si>
  <si>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</si>
  <si>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</si>
  <si>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</si>
  <si>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</si>
  <si>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</si>
  <si>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</si>
  <si>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</si>
  <si>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</si>
  <si>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</si>
  <si>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</si>
  <si>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</si>
  <si>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</si>
  <si>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</si>
  <si>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</si>
  <si>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</si>
  <si>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</si>
  <si>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</si>
  <si>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</si>
  <si>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</si>
  <si>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</si>
  <si>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</si>
  <si>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</si>
  <si>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</si>
  <si>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</si>
  <si>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</si>
  <si>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</si>
  <si>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</si>
  <si>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</si>
  <si>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</si>
  <si>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</si>
  <si>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</si>
  <si>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</si>
  <si>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</si>
  <si>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</si>
  <si>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</si>
  <si>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</si>
  <si>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</si>
  <si>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</si>
  <si>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</si>
  <si>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</si>
  <si>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</si>
  <si>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</si>
  <si>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</si>
  <si>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</si>
  <si>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</si>
  <si>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</si>
  <si>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</si>
  <si>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</si>
  <si>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</si>
  <si>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</si>
  <si>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</si>
  <si>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</si>
  <si>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</si>
  <si>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</si>
  <si>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</si>
  <si>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</si>
  <si>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</si>
  <si>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</si>
  <si>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</si>
  <si>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</si>
  <si>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</si>
  <si>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</si>
  <si>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</si>
  <si>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</si>
  <si>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</si>
  <si>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</si>
  <si>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</si>
  <si>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</si>
  <si>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</si>
  <si>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</si>
  <si>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</si>
  <si>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</si>
  <si>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</si>
  <si>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</si>
  <si>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</si>
  <si>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</si>
  <si>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</si>
  <si>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</si>
  <si>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</si>
  <si>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</si>
  <si>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</si>
  <si>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</si>
  <si>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</si>
  <si>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</si>
  <si>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</si>
  <si>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</si>
  <si>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</si>
  <si>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</si>
  <si>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</si>
  <si>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</si>
  <si>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</si>
  <si>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</si>
  <si>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</si>
  <si>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</si>
  <si>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</si>
  <si>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</si>
  <si>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</si>
  <si>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</si>
  <si>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</si>
  <si>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</si>
  <si>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</si>
  <si>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</si>
  <si>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</si>
  <si>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</si>
  <si>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</si>
  <si>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</si>
  <si>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</si>
  <si>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</si>
  <si>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</si>
  <si>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</si>
  <si>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</si>
  <si>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</si>
  <si>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</si>
  <si>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</si>
  <si>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</si>
  <si>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</si>
  <si>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</si>
  <si>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</si>
  <si>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</si>
  <si>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</si>
  <si>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</si>
  <si>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</si>
  <si>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</si>
  <si>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</si>
  <si>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</si>
  <si>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</si>
  <si>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</si>
  <si>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</si>
  <si>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</si>
  <si>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</si>
  <si>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</si>
  <si>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</si>
  <si>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</si>
  <si>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</si>
  <si>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</si>
  <si>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</si>
  <si>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</si>
  <si>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</si>
  <si>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</si>
  <si>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</si>
  <si>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</si>
  <si>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</si>
  <si>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</si>
  <si>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</si>
  <si>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</si>
  <si>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</si>
  <si>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</si>
  <si>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</si>
  <si>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</si>
  <si>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</si>
  <si>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</si>
  <si>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</si>
  <si>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</si>
  <si>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</si>
  <si>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</si>
  <si>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</si>
  <si>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</si>
  <si>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</si>
  <si>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</si>
  <si>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</si>
  <si>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</si>
  <si>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</si>
  <si>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</si>
  <si>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</si>
  <si>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</si>
  <si>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</si>
  <si>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</si>
  <si>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</si>
  <si>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</si>
  <si>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</si>
  <si>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</si>
  <si>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</si>
  <si>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</si>
  <si>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</si>
  <si>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</si>
  <si>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</si>
  <si>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</si>
  <si>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</si>
  <si>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</si>
  <si>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</si>
  <si>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</si>
  <si>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</si>
  <si>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</si>
  <si>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</si>
  <si>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</si>
  <si>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</si>
  <si>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</si>
  <si>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</si>
  <si>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</si>
  <si>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</si>
  <si>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</si>
  <si>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</si>
  <si>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</si>
  <si>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</si>
  <si>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</si>
  <si>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</si>
  <si>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</si>
  <si>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</si>
  <si>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</si>
  <si>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</si>
  <si>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</si>
  <si>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</si>
  <si>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</si>
  <si>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</si>
  <si>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</si>
  <si>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</si>
  <si>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</si>
  <si>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</si>
  <si>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</si>
  <si>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</si>
  <si>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</si>
  <si>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</si>
  <si>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</si>
  <si>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</si>
  <si>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</si>
  <si>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</si>
  <si>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</si>
  <si>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</si>
  <si>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</si>
  <si>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</si>
  <si>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</si>
  <si>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</si>
  <si>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</si>
  <si>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</si>
  <si>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</si>
  <si>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</si>
  <si>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</si>
  <si>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</si>
  <si>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</si>
  <si>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</si>
  <si>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</si>
  <si>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</si>
  <si>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</si>
  <si>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</si>
  <si>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</si>
  <si>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</si>
  <si>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</si>
  <si>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</si>
  <si>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</si>
  <si>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</si>
  <si>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</si>
  <si>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</si>
  <si>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</si>
  <si>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</si>
  <si>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</si>
  <si>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</si>
  <si>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</si>
  <si>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</si>
  <si>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</si>
  <si>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</si>
  <si>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</si>
  <si>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</si>
  <si>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</si>
  <si>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</si>
  <si>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</si>
  <si>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</si>
  <si>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</si>
  <si>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</si>
  <si>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</si>
  <si>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</si>
  <si>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</si>
  <si>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</si>
  <si>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</si>
  <si>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</si>
  <si>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</si>
  <si>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</si>
  <si>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</si>
  <si>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</si>
  <si>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</si>
  <si>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</si>
  <si>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</si>
  <si>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</si>
  <si>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</si>
  <si>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</si>
  <si>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</si>
  <si>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</si>
  <si>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</si>
  <si>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</si>
  <si>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</si>
  <si>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</si>
  <si>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</si>
  <si>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</si>
  <si>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</si>
  <si>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</si>
  <si>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</si>
  <si>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</si>
  <si>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</si>
  <si>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</si>
  <si>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</si>
  <si>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</si>
  <si>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</si>
  <si>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</si>
  <si>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</si>
  <si>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</si>
  <si>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</si>
  <si>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</si>
  <si>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</si>
  <si>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</si>
  <si>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</si>
  <si>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</si>
  <si>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</si>
  <si>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</si>
  <si>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</si>
  <si>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</si>
  <si>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</si>
  <si>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</si>
  <si>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</si>
  <si>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</si>
  <si>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</si>
  <si>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</si>
  <si>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</si>
  <si>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</si>
  <si>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</si>
  <si>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</si>
  <si>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</si>
  <si>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</si>
  <si>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</si>
  <si>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</si>
  <si>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</si>
  <si>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</si>
  <si>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</si>
  <si>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</si>
  <si>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</si>
  <si>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</si>
  <si>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</si>
  <si>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</si>
  <si>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</si>
  <si>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</si>
  <si>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</si>
  <si>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</si>
  <si>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</si>
  <si>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</si>
  <si>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</si>
  <si>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</si>
  <si>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</si>
  <si>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</si>
  <si>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</si>
  <si>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</si>
  <si>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</si>
  <si>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</si>
  <si>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</si>
  <si>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</si>
  <si>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</si>
  <si>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</si>
  <si>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</si>
  <si>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</si>
  <si>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</si>
  <si>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</si>
  <si>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</si>
  <si>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</si>
  <si>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</si>
  <si>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</si>
  <si>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</si>
  <si>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</si>
  <si>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</si>
  <si>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</si>
  <si>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</si>
  <si>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</si>
  <si>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</si>
  <si>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</si>
  <si>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</si>
  <si>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</si>
  <si>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</si>
  <si>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</si>
  <si>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</si>
  <si>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</si>
  <si>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</si>
  <si>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</si>
  <si>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</si>
  <si>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</si>
  <si>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</si>
  <si>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</si>
  <si>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</si>
  <si>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</si>
  <si>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</si>
  <si>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</si>
  <si>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</si>
  <si>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</si>
  <si>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</si>
  <si>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</si>
  <si>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</si>
  <si>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</si>
  <si>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</si>
  <si>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</si>
  <si>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</si>
  <si>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</si>
  <si>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</si>
  <si>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</si>
  <si>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</si>
  <si>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</si>
  <si>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</si>
  <si>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</si>
  <si>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</si>
  <si>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</si>
  <si>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</si>
  <si>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</si>
  <si>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</si>
  <si>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</si>
  <si>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</si>
  <si>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</si>
  <si>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</si>
  <si>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</si>
  <si>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</si>
  <si>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</si>
  <si>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</si>
  <si>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</si>
  <si>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</si>
  <si>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</si>
  <si>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</si>
  <si>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</si>
  <si>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</si>
  <si>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</si>
  <si>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</si>
  <si>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</si>
  <si>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</si>
  <si>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</si>
  <si>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</si>
  <si>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</si>
  <si>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</si>
  <si>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</si>
  <si>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</si>
  <si>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</si>
  <si>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</si>
  <si>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</si>
  <si>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</si>
  <si>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</si>
  <si>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</si>
  <si>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</si>
  <si>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</si>
  <si>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</si>
  <si>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</si>
  <si>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</si>
  <si>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</si>
  <si>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</si>
  <si>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</si>
  <si>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</si>
  <si>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</si>
  <si>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</si>
  <si>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</si>
  <si>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</si>
  <si>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</si>
  <si>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</si>
  <si>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</si>
  <si>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</si>
  <si>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</si>
  <si>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</si>
  <si>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</si>
  <si>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</si>
  <si>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</si>
  <si>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</si>
  <si>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</si>
  <si>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</si>
  <si>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</si>
  <si>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</si>
  <si>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</si>
  <si>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</si>
  <si>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</si>
  <si>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</si>
  <si>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</si>
  <si>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</si>
  <si>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</si>
  <si>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</si>
  <si>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</si>
  <si>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</si>
  <si>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</si>
  <si>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</si>
  <si>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</si>
  <si>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</si>
  <si>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</si>
  <si>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</si>
  <si>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</si>
  <si>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</si>
  <si>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</si>
  <si>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</si>
  <si>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</si>
  <si>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</si>
  <si>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</si>
  <si>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</si>
  <si>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</si>
  <si>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</si>
  <si>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</si>
  <si>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</si>
  <si>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</si>
  <si>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</si>
  <si>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</si>
  <si>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</si>
  <si>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</si>
  <si>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</si>
  <si>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</si>
  <si>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</si>
  <si>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</si>
  <si>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</si>
  <si>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</si>
  <si>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</si>
  <si>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</si>
  <si>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</si>
  <si>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</si>
  <si>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</si>
  <si>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</si>
  <si>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</si>
  <si>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</si>
  <si>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</si>
  <si>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</si>
  <si>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</si>
  <si>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</si>
  <si>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</si>
  <si>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</si>
  <si>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</si>
  <si>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</si>
  <si>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</si>
  <si>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</si>
  <si>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</si>
  <si>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</si>
  <si>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</si>
  <si>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</si>
  <si>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</si>
  <si>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</si>
  <si>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</si>
  <si>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</si>
  <si>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</si>
  <si>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</si>
  <si>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</si>
  <si>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</si>
  <si>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</si>
  <si>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</si>
  <si>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</si>
  <si>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</si>
  <si>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</si>
  <si>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</si>
  <si>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</si>
  <si>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</si>
  <si>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</si>
  <si>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</si>
  <si>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</si>
  <si>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</si>
  <si>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</si>
  <si>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</si>
  <si>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</si>
  <si>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</si>
  <si>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</si>
  <si>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</si>
  <si>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</si>
  <si>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</si>
  <si>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</si>
  <si>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</si>
  <si>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</si>
  <si>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</si>
  <si>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</si>
  <si>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</si>
  <si>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</si>
  <si>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</si>
  <si>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</si>
  <si>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</si>
  <si>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</si>
  <si>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</si>
  <si>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</si>
  <si>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</si>
  <si>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</si>
  <si>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</si>
  <si>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</si>
  <si>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</si>
  <si>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</si>
  <si>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</si>
  <si>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</si>
  <si>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</si>
  <si>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</si>
  <si>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</si>
  <si>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</si>
  <si>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</si>
  <si>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</si>
  <si>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</si>
  <si>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</si>
  <si>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</si>
  <si>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</si>
  <si>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</si>
  <si>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</si>
  <si>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</si>
  <si>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</si>
  <si>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</si>
  <si>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</si>
  <si>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</si>
  <si>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</si>
  <si>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</si>
  <si>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</si>
  <si>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</si>
  <si>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</si>
  <si>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</si>
  <si>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</si>
  <si>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</si>
  <si>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</si>
  <si>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</si>
  <si>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</si>
  <si>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</si>
  <si>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</si>
  <si>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</si>
  <si>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</si>
  <si>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</si>
  <si>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</si>
  <si>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</si>
  <si>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</si>
  <si>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</si>
  <si>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</si>
  <si>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</si>
  <si>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</si>
  <si>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</si>
  <si>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</si>
  <si>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</si>
  <si>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</si>
  <si>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</si>
  <si>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</si>
  <si>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</si>
  <si>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</si>
  <si>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</si>
  <si>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</si>
  <si>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</si>
  <si>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</si>
  <si>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</si>
  <si>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</si>
  <si>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</si>
  <si>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</si>
  <si>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</si>
  <si>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</si>
  <si>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</si>
  <si>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</si>
  <si>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</si>
  <si>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</si>
  <si>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</si>
  <si>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</si>
  <si>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</si>
  <si>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</si>
  <si>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</si>
  <si>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</si>
  <si>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</si>
  <si>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</si>
  <si>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</si>
  <si>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</si>
  <si>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</si>
  <si>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</si>
  <si>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</si>
  <si>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</si>
  <si>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</si>
  <si>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</si>
  <si>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</si>
  <si>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</si>
  <si>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</si>
  <si>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</si>
  <si>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</si>
  <si>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</si>
  <si>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</si>
  <si>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</si>
  <si>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</si>
  <si>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</si>
  <si>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</si>
  <si>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</si>
  <si>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</si>
  <si>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</si>
  <si>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</si>
  <si>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</si>
  <si>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</si>
  <si>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</si>
  <si>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</si>
  <si>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</si>
  <si>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</si>
  <si>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</si>
  <si>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</si>
  <si>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</si>
  <si>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</si>
  <si>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</si>
  <si>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</si>
  <si>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</si>
  <si>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</si>
  <si>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</si>
  <si>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</si>
  <si>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</si>
  <si>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</si>
  <si>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</si>
  <si>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</si>
  <si>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</si>
  <si>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</si>
  <si>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</si>
  <si>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</si>
  <si>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</si>
  <si>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</si>
  <si>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</si>
  <si>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</si>
  <si>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</si>
  <si>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</si>
  <si>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</si>
  <si>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</si>
  <si>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</si>
  <si>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</si>
  <si>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</si>
  <si>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</si>
  <si>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</si>
  <si>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</si>
  <si>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</si>
  <si>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</si>
  <si>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</si>
  <si>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</si>
  <si>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</si>
  <si>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</si>
  <si>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</si>
  <si>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</si>
  <si>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</si>
  <si>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</si>
  <si>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</si>
  <si>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</si>
  <si>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</si>
  <si>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</si>
  <si>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</si>
  <si>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</si>
  <si>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</si>
  <si>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</si>
  <si>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</si>
  <si>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</si>
  <si>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</si>
  <si>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</si>
  <si>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</si>
  <si>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</si>
  <si>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</si>
  <si>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</si>
  <si>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</si>
  <si>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</si>
  <si>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</si>
  <si>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</si>
  <si>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</si>
  <si>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</si>
  <si>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</si>
  <si>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</si>
  <si>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</si>
  <si>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</si>
  <si>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</si>
  <si>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</si>
  <si>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</si>
  <si>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</si>
  <si>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</si>
  <si>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</si>
  <si>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</si>
  <si>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</si>
  <si>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</si>
  <si>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</si>
  <si>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</si>
  <si>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</si>
  <si>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</si>
  <si>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</si>
  <si>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</si>
  <si>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</si>
  <si>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</si>
  <si>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</si>
  <si>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</si>
  <si>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</si>
  <si>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</si>
  <si>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</si>
  <si>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</si>
  <si>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</si>
  <si>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</si>
  <si>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</si>
  <si>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</si>
  <si>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</si>
  <si>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</si>
  <si>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</si>
  <si>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</si>
  <si>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</si>
  <si>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</si>
  <si>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</si>
  <si>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</si>
  <si>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</si>
  <si>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</si>
  <si>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</si>
  <si>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</si>
  <si>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</si>
  <si>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</si>
  <si>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</si>
  <si>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</si>
  <si>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</si>
  <si>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</si>
  <si>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</si>
  <si>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</si>
  <si>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</si>
  <si>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</si>
  <si>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</si>
  <si>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</si>
  <si>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</si>
  <si>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</si>
  <si>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</si>
  <si>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</si>
  <si>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</si>
  <si>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</si>
  <si>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</si>
  <si>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</si>
  <si>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</si>
  <si>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</si>
  <si>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</si>
  <si>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</si>
  <si>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</si>
  <si>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</si>
  <si>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</si>
  <si>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</si>
  <si>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</si>
  <si>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</si>
  <si>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</si>
  <si>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</si>
  <si>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</si>
  <si>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</si>
  <si>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</si>
  <si>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</si>
  <si>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</si>
  <si>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</si>
  <si>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</si>
  <si>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</si>
  <si>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</si>
  <si>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</si>
  <si>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</si>
  <si>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</si>
  <si>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</si>
  <si>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</si>
  <si>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</si>
  <si>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</si>
  <si>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</si>
  <si>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</si>
  <si>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</si>
  <si>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</si>
  <si>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</si>
  <si>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</si>
  <si>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</si>
  <si>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</si>
  <si>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</si>
  <si>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</si>
  <si>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</si>
  <si>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</si>
  <si>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</si>
  <si>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</si>
  <si>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</si>
  <si>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</si>
  <si>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</si>
  <si>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</si>
  <si>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</si>
  <si>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</si>
  <si>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</si>
  <si>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</si>
  <si>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</si>
  <si>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</si>
  <si>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</si>
  <si>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</si>
  <si>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</si>
  <si>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</si>
  <si>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</si>
  <si>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</si>
  <si>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</si>
  <si>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</si>
  <si>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</si>
  <si>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</si>
  <si>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</si>
  <si>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</si>
  <si>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</si>
  <si>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</si>
  <si>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</si>
  <si>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</si>
  <si>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</si>
  <si>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</si>
  <si>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</si>
  <si>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</si>
  <si>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</si>
  <si>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</si>
  <si>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</si>
  <si>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</si>
  <si>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</si>
  <si>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</si>
  <si>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</si>
  <si>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</si>
  <si>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</si>
  <si>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</si>
  <si>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</si>
  <si>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</si>
  <si>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</si>
  <si>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</si>
  <si>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</si>
  <si>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</si>
  <si>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</si>
  <si>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</si>
  <si>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</si>
  <si>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</si>
  <si>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</si>
  <si>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</si>
  <si>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</si>
  <si>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</si>
  <si>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</si>
  <si>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</si>
  <si>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</si>
  <si>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</si>
  <si>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</si>
  <si>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</si>
  <si>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</si>
  <si>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</si>
  <si>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</si>
  <si>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</si>
  <si>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</si>
  <si>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</si>
  <si>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</si>
  <si>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</si>
  <si>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</si>
  <si>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</si>
  <si>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</si>
  <si>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</si>
  <si>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</si>
  <si>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</si>
  <si>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</si>
  <si>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</si>
  <si>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</si>
  <si>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</si>
  <si>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</si>
  <si>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</si>
  <si>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</si>
  <si>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</si>
  <si>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</si>
  <si>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</si>
  <si>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</si>
  <si>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</si>
  <si>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</si>
  <si>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</si>
  <si>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</si>
  <si>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</si>
  <si>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</si>
  <si>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</si>
  <si>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</si>
  <si>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</si>
  <si>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</si>
  <si>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</si>
  <si>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</si>
  <si>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</si>
  <si>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</si>
  <si>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</si>
  <si>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</si>
  <si>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</si>
  <si>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</si>
  <si>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</si>
  <si>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</si>
  <si>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</si>
  <si>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</si>
  <si>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</si>
  <si>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</si>
  <si>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</si>
  <si>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</si>
  <si>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</si>
  <si>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</si>
  <si>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</si>
  <si>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</si>
  <si>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</si>
  <si>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</si>
  <si>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</si>
  <si>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</si>
  <si>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</si>
  <si>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</si>
  <si>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</si>
  <si>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</si>
  <si>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</si>
  <si>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</si>
  <si>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</si>
  <si>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</si>
  <si>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</si>
  <si>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</si>
  <si>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</si>
  <si>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</si>
  <si>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</si>
  <si>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</si>
  <si>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</si>
  <si>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</si>
  <si>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</si>
  <si>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</si>
  <si>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</si>
  <si>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</si>
  <si>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</si>
  <si>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</si>
  <si>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</si>
  <si>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</si>
  <si>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</si>
  <si>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</si>
  <si>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</si>
  <si>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</si>
  <si>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</si>
  <si>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</si>
  <si>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</si>
  <si>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</si>
  <si>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</si>
  <si>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</si>
  <si>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</si>
  <si>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</si>
  <si>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</si>
  <si>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</si>
  <si>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</si>
  <si>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</si>
  <si>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</si>
  <si>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</si>
  <si>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</si>
  <si>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</si>
  <si>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</si>
  <si>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</si>
  <si>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</si>
  <si>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</si>
  <si>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</si>
  <si>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</si>
  <si>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</si>
  <si>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</si>
  <si>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</si>
  <si>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</si>
  <si>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</si>
  <si>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</si>
  <si>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</si>
  <si>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</si>
  <si>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</si>
  <si>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</si>
  <si>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</si>
  <si>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</si>
  <si>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</si>
  <si>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</si>
  <si>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</si>
  <si>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</si>
  <si>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</si>
  <si>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</si>
  <si>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</si>
  <si>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</si>
  <si>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</si>
  <si>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</si>
  <si>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</si>
  <si>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</si>
  <si>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</si>
  <si>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</si>
  <si>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</si>
  <si>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</si>
  <si>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</si>
  <si>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</si>
  <si>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</si>
  <si>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</si>
  <si>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</si>
  <si>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</si>
  <si>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</si>
  <si>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</si>
  <si>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</si>
  <si>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</si>
  <si>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</si>
  <si>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</si>
  <si>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</si>
  <si>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</si>
  <si>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</si>
  <si>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</si>
  <si>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</si>
  <si>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</si>
  <si>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</si>
  <si>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</si>
  <si>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</si>
  <si>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</si>
  <si>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</si>
  <si>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</si>
  <si>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</si>
  <si>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</si>
  <si>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</si>
  <si>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</si>
  <si>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</si>
  <si>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</si>
  <si>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</si>
  <si>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</si>
  <si>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</si>
  <si>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</si>
  <si>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</si>
  <si>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</si>
  <si>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</si>
  <si>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</si>
  <si>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</si>
  <si>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</si>
  <si>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</si>
  <si>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</si>
  <si>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</si>
  <si>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</si>
  <si>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</si>
  <si>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</si>
  <si>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</si>
  <si>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</si>
  <si>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</si>
  <si>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</si>
  <si>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</si>
  <si>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</si>
  <si>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</si>
  <si>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</si>
  <si>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</si>
  <si>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</si>
  <si>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</si>
  <si>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</si>
  <si>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</si>
  <si>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</si>
  <si>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</si>
  <si>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</si>
  <si>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</si>
  <si>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</si>
  <si>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</si>
  <si>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</si>
  <si>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</si>
  <si>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</si>
  <si>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</si>
  <si>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</si>
  <si>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</si>
  <si>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</si>
  <si>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</si>
  <si>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</si>
  <si>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</si>
  <si>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</si>
  <si>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</si>
  <si>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</si>
  <si>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</si>
  <si>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</si>
  <si>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</si>
  <si>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</si>
  <si>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</si>
  <si>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</si>
  <si>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</si>
  <si>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</si>
  <si>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</si>
  <si>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</si>
  <si>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</si>
  <si>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</si>
  <si>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</si>
  <si>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</si>
  <si>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</si>
  <si>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</si>
  <si>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</si>
  <si>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</si>
  <si>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</si>
  <si>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</si>
  <si>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</si>
  <si>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</si>
  <si>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</si>
  <si>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</si>
  <si>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</si>
  <si>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</si>
  <si>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</si>
  <si>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</si>
  <si>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</si>
  <si>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</si>
  <si>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</si>
  <si>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</si>
  <si>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</si>
  <si>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</si>
  <si>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</si>
  <si>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</si>
  <si>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</si>
  <si>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</si>
  <si>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</si>
  <si>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</si>
  <si>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</si>
  <si>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</si>
  <si>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</si>
  <si>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</si>
  <si>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</si>
  <si>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</si>
  <si>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</si>
  <si>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</si>
  <si>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</si>
  <si>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</si>
  <si>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</si>
  <si>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</si>
  <si>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</si>
  <si>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</si>
  <si>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</si>
  <si>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</si>
  <si>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</si>
  <si>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</si>
  <si>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</si>
  <si>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</si>
  <si>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</si>
  <si>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</si>
  <si>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</si>
  <si>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</si>
  <si>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</si>
  <si>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</si>
  <si>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</si>
  <si>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</si>
  <si>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</si>
  <si>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</si>
  <si>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</si>
  <si>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</si>
  <si>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</si>
  <si>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</si>
  <si>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</si>
  <si>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</si>
  <si>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</si>
  <si>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</si>
  <si>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</si>
  <si>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</si>
  <si>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</si>
  <si>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</si>
  <si>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</si>
  <si>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</si>
  <si>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</si>
  <si>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</si>
  <si>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</si>
  <si>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</si>
  <si>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</si>
  <si>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</si>
  <si>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</si>
  <si>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</si>
  <si>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</si>
  <si>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</si>
  <si>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</si>
  <si>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</si>
  <si>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</si>
  <si>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</si>
  <si>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</si>
  <si>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</si>
  <si>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</si>
  <si>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</si>
  <si>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</si>
  <si>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</si>
  <si>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</si>
  <si>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</si>
  <si>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</si>
  <si>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</si>
  <si>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</si>
  <si>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</si>
  <si>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</si>
  <si>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</si>
  <si>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</si>
  <si>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</si>
  <si>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</si>
  <si>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</si>
  <si>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</si>
  <si>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</si>
  <si>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</si>
  <si>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</si>
  <si>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</si>
  <si>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</si>
  <si>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</si>
  <si>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</si>
  <si>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</si>
  <si>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</si>
  <si>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</si>
  <si>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</si>
  <si>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</si>
  <si>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</si>
  <si>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</si>
  <si>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</si>
  <si>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</si>
  <si>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</si>
  <si>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</si>
  <si>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</si>
  <si>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</si>
  <si>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</si>
  <si>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</si>
  <si>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</si>
  <si>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</si>
  <si>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</si>
  <si>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</si>
  <si>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</si>
  <si>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</si>
  <si>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</si>
  <si>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</si>
  <si>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</si>
  <si>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</si>
  <si>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</si>
  <si>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</si>
  <si>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</si>
  <si>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</si>
  <si>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</si>
  <si>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</si>
  <si>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</si>
  <si>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</si>
  <si>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</si>
  <si>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</si>
  <si>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</si>
  <si>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</si>
  <si>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</si>
  <si>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</si>
  <si>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</si>
  <si>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</si>
  <si>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</si>
  <si>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</si>
  <si>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</si>
  <si>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</si>
  <si>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</si>
  <si>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</si>
  <si>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</si>
  <si>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</si>
  <si>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</si>
  <si>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</si>
  <si>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</si>
  <si>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</si>
  <si>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</si>
  <si>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</si>
  <si>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</si>
  <si>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</si>
  <si>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</si>
  <si>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</si>
  <si>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</si>
  <si>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</si>
  <si>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</si>
  <si>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</si>
  <si>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</si>
  <si>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</si>
  <si>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</si>
  <si>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</si>
  <si>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</si>
  <si>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</si>
  <si>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</si>
  <si>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</si>
  <si>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</si>
  <si>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</si>
  <si>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</si>
  <si>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</si>
  <si>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</si>
  <si>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</si>
  <si>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</si>
  <si>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</si>
  <si>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</si>
  <si>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</si>
  <si>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</si>
  <si>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</si>
  <si>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</si>
  <si>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</si>
  <si>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</si>
  <si>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</si>
  <si>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</si>
  <si>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</si>
  <si>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</si>
  <si>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</si>
  <si>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</si>
  <si>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</si>
  <si>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</si>
  <si>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</si>
  <si>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</si>
  <si>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</si>
  <si>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</si>
  <si>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</si>
  <si>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</si>
  <si>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</si>
  <si>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</si>
  <si>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</si>
  <si>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</si>
  <si>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</si>
  <si>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</si>
  <si>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</si>
  <si>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</si>
  <si>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</si>
  <si>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</si>
  <si>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</si>
  <si>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</si>
  <si>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</si>
  <si>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</si>
  <si>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</si>
  <si>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</si>
  <si>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</si>
  <si>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</si>
  <si>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</si>
  <si>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</si>
  <si>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</si>
  <si>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</si>
  <si>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</si>
  <si>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</si>
  <si>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</si>
  <si>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</si>
  <si>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</si>
  <si>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</si>
  <si>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</si>
  <si>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</si>
  <si>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</si>
  <si>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</si>
  <si>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</si>
  <si>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</si>
  <si>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</si>
  <si>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</si>
  <si>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</si>
  <si>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</si>
  <si>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</si>
  <si>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</si>
  <si>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</si>
  <si>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</si>
  <si>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</si>
  <si>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</si>
  <si>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</si>
  <si>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</si>
  <si>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</si>
  <si>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</si>
  <si>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</si>
  <si>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</si>
  <si>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</si>
  <si>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</si>
  <si>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</si>
  <si>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</si>
  <si>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</si>
  <si>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</si>
  <si>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</si>
  <si>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</si>
  <si>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</si>
  <si>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</si>
  <si>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</si>
  <si>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</si>
  <si>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</si>
  <si>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</si>
  <si>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</si>
  <si>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</si>
  <si>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</si>
  <si>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</si>
  <si>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</si>
  <si>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</si>
  <si>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</si>
  <si>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</si>
  <si>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</si>
  <si>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</si>
  <si>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</si>
  <si>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</si>
  <si>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</si>
  <si>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</si>
  <si>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</si>
  <si>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</si>
  <si>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</si>
  <si>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</si>
  <si>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</si>
  <si>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</si>
  <si>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</si>
  <si>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</si>
  <si>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</si>
  <si>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</si>
  <si>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</si>
  <si>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</si>
  <si>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</si>
  <si>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</si>
  <si>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</si>
  <si>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</si>
  <si>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</si>
  <si>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</si>
  <si>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</si>
  <si>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</si>
  <si>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</si>
  <si>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</si>
  <si>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</si>
  <si>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</si>
  <si>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</si>
  <si>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</si>
  <si>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</si>
  <si>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</si>
  <si>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</si>
  <si>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</si>
  <si>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</si>
  <si>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</si>
  <si>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</si>
  <si>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</si>
  <si>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</si>
  <si>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</si>
  <si>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</si>
  <si>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</si>
  <si>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</si>
  <si>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</si>
  <si>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</si>
  <si>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</si>
  <si>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</si>
  <si>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</si>
  <si>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</si>
  <si>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</si>
  <si>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</si>
  <si>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</si>
  <si>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</si>
  <si>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</si>
  <si>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</si>
  <si>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</si>
  <si>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</si>
  <si>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</si>
  <si>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</si>
  <si>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</si>
  <si>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</si>
  <si>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</si>
  <si>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</si>
  <si>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</si>
  <si>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</si>
  <si>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</si>
  <si>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</si>
  <si>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</si>
  <si>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</si>
  <si>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</si>
  <si>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</si>
  <si>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</si>
  <si>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</si>
  <si>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</si>
  <si>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</si>
  <si>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</si>
  <si>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</si>
  <si>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</si>
  <si>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</si>
  <si>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</si>
  <si>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</si>
  <si>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</si>
  <si>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</si>
  <si>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</si>
  <si>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</si>
  <si>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</si>
  <si>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</si>
  <si>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</si>
  <si>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</si>
  <si>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</si>
  <si>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</si>
  <si>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</si>
  <si>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</si>
  <si>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</si>
  <si>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</si>
  <si>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</si>
  <si>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</si>
  <si>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</si>
  <si>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</si>
  <si>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</si>
  <si>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</si>
  <si>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</si>
  <si>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</si>
  <si>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</si>
  <si>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</si>
  <si>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</si>
  <si>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</si>
  <si>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</si>
  <si>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</si>
  <si>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</si>
  <si>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</si>
  <si>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</si>
  <si>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</si>
  <si>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</si>
  <si>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</si>
  <si>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</si>
  <si>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</si>
  <si>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</si>
  <si>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</si>
  <si>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</si>
  <si>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</si>
  <si>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</si>
  <si>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</si>
  <si>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</si>
  <si>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</si>
  <si>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</si>
  <si>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</si>
  <si>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</si>
  <si>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</si>
  <si>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</si>
  <si>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</si>
  <si>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</si>
  <si>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</si>
  <si>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</si>
  <si>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</si>
  <si>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</si>
  <si>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</si>
  <si>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</si>
  <si>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</si>
  <si>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</si>
  <si>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</si>
  <si>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</si>
  <si>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</si>
  <si>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</si>
  <si>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</si>
  <si>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</si>
  <si>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</si>
  <si>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</si>
  <si>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</si>
  <si>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</si>
  <si>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</si>
  <si>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</si>
  <si>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</si>
  <si>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</si>
  <si>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</si>
  <si>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</si>
  <si>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</si>
  <si>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</si>
  <si>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</si>
  <si>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</si>
  <si>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</si>
  <si>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</si>
  <si>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</si>
  <si>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</si>
  <si>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</si>
  <si>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</si>
  <si>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</si>
  <si>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</si>
  <si>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</si>
  <si>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</si>
  <si>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</si>
  <si>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</si>
  <si>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</si>
  <si>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</si>
  <si>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</si>
  <si>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</si>
  <si>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</si>
  <si>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</si>
  <si>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</si>
  <si>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</si>
  <si>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</si>
  <si>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</si>
  <si>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</si>
  <si>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</si>
  <si>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</si>
  <si>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</si>
  <si>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</si>
  <si>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</si>
  <si>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</si>
  <si>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</si>
  <si>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</si>
  <si>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</si>
  <si>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</si>
  <si>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</si>
  <si>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</si>
  <si>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</si>
  <si>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</si>
  <si>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</si>
  <si>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</si>
  <si>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</si>
  <si>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</si>
  <si>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</si>
  <si>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</si>
  <si>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</si>
  <si>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</si>
  <si>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</si>
  <si>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</si>
  <si>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</si>
  <si>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</si>
  <si>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</si>
  <si>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</si>
  <si>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</si>
  <si>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</si>
  <si>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</si>
  <si>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</si>
  <si>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</si>
  <si>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</si>
  <si>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</si>
  <si>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</si>
  <si>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</si>
  <si>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</si>
  <si>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</si>
  <si>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</si>
  <si>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</si>
  <si>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</si>
  <si>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</si>
  <si>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</si>
  <si>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</si>
  <si>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</si>
  <si>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</si>
  <si>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</si>
  <si>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</si>
  <si>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</si>
  <si>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</si>
  <si>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</si>
  <si>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</si>
  <si>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</si>
  <si>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</si>
  <si>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</si>
  <si>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</si>
  <si>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</si>
  <si>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</si>
  <si>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</si>
  <si>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</si>
  <si>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</si>
  <si>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</si>
  <si>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</si>
  <si>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</si>
  <si>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</si>
  <si>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</si>
  <si>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</si>
  <si>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</si>
  <si>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</si>
  <si>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</si>
  <si>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</si>
  <si>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</si>
  <si>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</si>
  <si>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</si>
  <si>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</si>
  <si>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</si>
  <si>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</si>
  <si>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</si>
  <si>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</si>
  <si>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</si>
  <si>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</si>
  <si>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</si>
  <si>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</si>
  <si>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</si>
  <si>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</si>
  <si>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</si>
  <si>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</si>
  <si>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</si>
  <si>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</si>
  <si>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</si>
  <si>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</si>
  <si>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</si>
  <si>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</si>
  <si>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</si>
  <si>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</si>
  <si>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</si>
  <si>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</si>
  <si>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</si>
  <si>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</si>
  <si>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</si>
  <si>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</si>
  <si>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</si>
  <si>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</si>
  <si>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</si>
  <si>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</si>
  <si>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</si>
  <si>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</si>
  <si>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</si>
  <si>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</si>
  <si>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</si>
  <si>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</si>
  <si>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</si>
  <si>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</si>
  <si>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</si>
  <si>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</si>
  <si>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</si>
  <si>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</si>
  <si>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</si>
  <si>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</si>
  <si>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</si>
  <si>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</si>
  <si>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</si>
  <si>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</si>
  <si>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</si>
  <si>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</si>
  <si>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</si>
  <si>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</si>
  <si>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</si>
  <si>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</si>
  <si>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</si>
  <si>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</si>
  <si>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</si>
  <si>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</si>
  <si>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</si>
  <si>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</si>
  <si>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</si>
  <si>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</si>
  <si>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</si>
  <si>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</si>
  <si>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</si>
  <si>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</si>
  <si>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</si>
  <si>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</si>
  <si>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</si>
  <si>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</si>
  <si>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</si>
  <si>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</si>
  <si>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</si>
  <si>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</si>
  <si>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</si>
  <si>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</si>
  <si>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</si>
  <si>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</si>
  <si>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</si>
  <si>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</si>
  <si>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</si>
  <si>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</si>
  <si>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</si>
  <si>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</si>
  <si>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</si>
  <si>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</si>
  <si>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</si>
  <si>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</si>
  <si>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</si>
  <si>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</si>
  <si>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</si>
  <si>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</si>
  <si>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</si>
  <si>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</si>
  <si>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</si>
  <si>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</si>
  <si>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</si>
  <si>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</si>
  <si>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</si>
  <si>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</si>
  <si>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</si>
  <si>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</si>
  <si>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</si>
  <si>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</si>
  <si>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</si>
  <si>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</si>
  <si>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</si>
  <si>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</si>
  <si>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</si>
  <si>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</si>
  <si>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</si>
  <si>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</si>
  <si>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</si>
  <si>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</si>
  <si>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</si>
  <si>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</si>
  <si>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</si>
  <si>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</si>
  <si>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</si>
  <si>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</si>
  <si>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</si>
  <si>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</si>
  <si>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</si>
  <si>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</si>
  <si>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</si>
  <si>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</si>
  <si>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</si>
  <si>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</si>
  <si>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</si>
  <si>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</si>
  <si>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</si>
  <si>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</si>
  <si>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</si>
  <si>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</si>
  <si>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</si>
  <si>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</si>
  <si>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</si>
  <si>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</si>
  <si>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</si>
  <si>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</si>
  <si>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</si>
  <si>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</si>
  <si>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</si>
  <si>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</si>
  <si>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</si>
  <si>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</si>
  <si>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</si>
  <si>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</si>
  <si>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</si>
  <si>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</si>
  <si>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</si>
  <si>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</si>
  <si>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</si>
  <si>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</si>
  <si>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</si>
  <si>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</si>
  <si>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</si>
  <si>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</si>
  <si>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</si>
  <si>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</si>
  <si>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</si>
  <si>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</si>
  <si>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</si>
  <si>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</si>
  <si>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</si>
  <si>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</si>
  <si>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</si>
  <si>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</si>
  <si>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</si>
  <si>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</si>
  <si>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</si>
  <si>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</si>
  <si>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</si>
  <si>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</si>
  <si>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</si>
  <si>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</si>
  <si>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</si>
  <si>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</si>
  <si>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</si>
  <si>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</si>
  <si>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</si>
  <si>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</si>
  <si>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</si>
  <si>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</si>
  <si>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</si>
  <si>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</si>
  <si>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</si>
  <si>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</si>
  <si>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</si>
  <si>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</si>
  <si>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</si>
  <si>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</si>
  <si>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</si>
  <si>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</si>
  <si>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</si>
  <si>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</si>
  <si>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</si>
  <si>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</si>
  <si>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</si>
  <si>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</si>
  <si>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</si>
  <si>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</si>
  <si>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</si>
  <si>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</si>
  <si>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</si>
  <si>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</si>
  <si>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</si>
  <si>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</si>
  <si>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</si>
  <si>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</si>
  <si>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</si>
  <si>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</si>
  <si>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</si>
  <si>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</si>
  <si>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</si>
  <si>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</si>
  <si>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</si>
  <si>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</si>
  <si>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</si>
  <si>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</si>
  <si>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</si>
  <si>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</si>
  <si>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</si>
  <si>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</si>
  <si>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</si>
  <si>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</si>
  <si>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</si>
  <si>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</si>
  <si>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</si>
  <si>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</si>
  <si>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</si>
  <si>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</si>
  <si>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</si>
  <si>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</si>
  <si>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</si>
  <si>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</si>
  <si>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</si>
  <si>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</si>
  <si>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</si>
  <si>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</si>
  <si>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</si>
  <si>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</si>
  <si>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</si>
  <si>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</si>
  <si>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</si>
  <si>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</si>
  <si>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</si>
  <si>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</si>
  <si>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</si>
  <si>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</si>
  <si>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</si>
  <si>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</si>
  <si>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</si>
  <si>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</si>
  <si>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</si>
  <si>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</si>
  <si>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</si>
  <si>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</si>
  <si>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</si>
  <si>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</si>
  <si>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</si>
  <si>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</si>
  <si>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</si>
  <si>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</si>
  <si>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</si>
  <si>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</si>
  <si>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</si>
  <si>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</si>
  <si>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</si>
  <si>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</si>
  <si>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</si>
  <si>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</si>
  <si>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</si>
  <si>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</si>
  <si>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</si>
  <si>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</si>
  <si>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</si>
  <si>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</si>
  <si>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</si>
  <si>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</si>
  <si>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</si>
  <si>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</si>
  <si>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</si>
  <si>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</si>
  <si>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</si>
  <si>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</si>
  <si>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</si>
  <si>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</si>
  <si>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</si>
  <si>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</si>
  <si>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</si>
  <si>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</si>
  <si>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</si>
  <si>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</si>
  <si>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</si>
  <si>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</si>
  <si>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</si>
  <si>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</si>
  <si>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</si>
  <si>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</si>
  <si>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</si>
  <si>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</si>
  <si>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</si>
  <si>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</si>
  <si>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</si>
  <si>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</si>
  <si>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</si>
  <si>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</si>
  <si>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</si>
  <si>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</si>
  <si>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</si>
  <si>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</si>
  <si>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</si>
  <si>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</si>
  <si>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</si>
  <si>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</si>
  <si>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</si>
  <si>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</si>
  <si>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</si>
  <si>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</si>
  <si>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</si>
  <si>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</si>
  <si>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</si>
  <si>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</si>
  <si>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</si>
  <si>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</si>
  <si>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</si>
  <si>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</si>
  <si>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</si>
  <si>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</si>
  <si>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</si>
  <si>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</si>
  <si>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</si>
  <si>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</si>
  <si>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</si>
  <si>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</si>
  <si>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</si>
  <si>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</si>
  <si>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</si>
  <si>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</si>
  <si>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</si>
  <si>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</si>
  <si>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</si>
  <si>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</si>
  <si>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</si>
  <si>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</si>
  <si>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</si>
  <si>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</si>
  <si>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</si>
  <si>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</si>
  <si>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</si>
  <si>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</si>
  <si>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</si>
  <si>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</si>
  <si>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</si>
  <si>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</si>
  <si>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</si>
  <si>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</si>
  <si>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</si>
  <si>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</si>
  <si>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</si>
  <si>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</si>
  <si>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</si>
  <si>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</si>
  <si>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</si>
  <si>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</si>
  <si>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</si>
  <si>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</si>
  <si>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</si>
  <si>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</si>
  <si>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</si>
  <si>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</si>
  <si>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</si>
  <si>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</si>
  <si>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</si>
  <si>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</si>
  <si>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</si>
  <si>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</si>
  <si>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</si>
  <si>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</si>
  <si>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</si>
  <si>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</si>
  <si>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</si>
  <si>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</si>
  <si>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</si>
  <si>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</si>
  <si>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</si>
  <si>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</si>
  <si>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</si>
  <si>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</si>
  <si>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</si>
  <si>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</si>
  <si>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</si>
  <si>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</si>
  <si>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</si>
  <si>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</si>
  <si>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</si>
  <si>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</si>
  <si>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</si>
  <si>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</si>
  <si>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</si>
  <si>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</si>
  <si>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</si>
  <si>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</si>
  <si>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</si>
  <si>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</si>
  <si>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</si>
  <si>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</si>
  <si>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</si>
  <si>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</si>
  <si>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</si>
  <si>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</si>
  <si>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</si>
  <si>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</si>
  <si>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</si>
  <si>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</si>
  <si>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</si>
  <si>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</si>
  <si>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</si>
  <si>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</si>
  <si>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</si>
  <si>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</si>
  <si>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</si>
  <si>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</si>
  <si>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</si>
  <si>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</si>
  <si>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</si>
  <si>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</si>
  <si>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</si>
  <si>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</si>
  <si>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</si>
  <si>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</si>
  <si>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</si>
  <si>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</si>
  <si>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</si>
  <si>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</si>
  <si>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</si>
  <si>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</si>
  <si>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</si>
  <si>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</si>
  <si>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</si>
  <si>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</si>
  <si>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</si>
  <si>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</si>
  <si>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</si>
  <si>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</si>
  <si>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</si>
  <si>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</si>
  <si>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</si>
  <si>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</si>
  <si>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</si>
  <si>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</si>
  <si>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</si>
  <si>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</si>
  <si>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</si>
  <si>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</si>
  <si>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</si>
  <si>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</si>
  <si>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</si>
  <si>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</si>
  <si>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</si>
  <si>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</si>
  <si>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</si>
  <si>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</si>
  <si>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</si>
  <si>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</si>
  <si>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</si>
  <si>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</si>
  <si>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</si>
  <si>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</si>
  <si>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</si>
  <si>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</si>
  <si>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</si>
  <si>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</si>
  <si>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</si>
  <si>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</si>
  <si>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</si>
  <si>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</si>
  <si>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</si>
  <si>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</si>
  <si>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</si>
  <si>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</si>
  <si>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</si>
  <si>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</si>
  <si>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</si>
  <si>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</si>
  <si>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</si>
  <si>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</si>
  <si>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</si>
  <si>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</si>
  <si>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</si>
  <si>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</si>
  <si>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</si>
  <si>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</si>
  <si>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</si>
  <si>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</si>
  <si>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</si>
  <si>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</si>
  <si>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</si>
  <si>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</si>
  <si>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</si>
  <si>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</si>
  <si>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</si>
  <si>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</si>
  <si>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</si>
  <si>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</si>
  <si>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</si>
  <si>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</si>
  <si>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</si>
  <si>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</si>
  <si>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</si>
  <si>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</si>
  <si>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</si>
  <si>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</si>
  <si>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</si>
  <si>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</si>
  <si>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</si>
  <si>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</si>
  <si>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</si>
  <si>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</si>
  <si>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</si>
  <si>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</si>
  <si>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</si>
  <si>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</si>
  <si>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</si>
  <si>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</si>
  <si>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</si>
  <si>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</si>
  <si>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</si>
  <si>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</si>
  <si>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</si>
  <si>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</si>
  <si>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</si>
  <si>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</si>
  <si>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</si>
  <si>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</si>
  <si>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</si>
  <si>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</si>
  <si>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</si>
  <si>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</si>
  <si>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</si>
  <si>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</si>
  <si>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</si>
  <si>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</si>
  <si>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</si>
  <si>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</si>
  <si>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</si>
  <si>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</si>
  <si>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</si>
  <si>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</si>
  <si>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</si>
  <si>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</si>
  <si>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</si>
  <si>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</si>
  <si>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</si>
  <si>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</si>
  <si>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</si>
  <si>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</si>
  <si>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</si>
  <si>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</si>
  <si>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</si>
  <si>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</si>
  <si>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</si>
  <si>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</si>
  <si>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</si>
  <si>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</si>
  <si>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</si>
  <si>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</si>
  <si>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</si>
  <si>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</si>
  <si>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</si>
  <si>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</si>
  <si>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</si>
  <si>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</si>
  <si>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</si>
  <si>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</si>
  <si>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</si>
  <si>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</si>
  <si>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</si>
  <si>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</si>
  <si>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</si>
  <si>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</si>
  <si>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</si>
  <si>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</si>
  <si>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</si>
  <si>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</si>
  <si>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</si>
  <si>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</si>
  <si>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</si>
  <si>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</si>
  <si>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</si>
  <si>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</si>
  <si>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</si>
  <si>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</si>
  <si>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</si>
  <si>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</si>
  <si>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</si>
  <si>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</si>
  <si>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</si>
  <si>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</si>
  <si>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</si>
  <si>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</si>
  <si>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</si>
  <si>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</si>
  <si>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</si>
  <si>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</si>
  <si>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</si>
  <si>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</si>
  <si>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</si>
  <si>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</si>
  <si>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</si>
  <si>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</si>
  <si>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</si>
  <si>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</si>
  <si>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</si>
  <si>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</si>
  <si>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</si>
  <si>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</si>
  <si>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</si>
  <si>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</si>
  <si>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</si>
  <si>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</si>
  <si>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</si>
  <si>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</si>
  <si>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</si>
  <si>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</si>
  <si>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</si>
  <si>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</si>
  <si>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</si>
  <si>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</si>
  <si>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</si>
  <si>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</si>
  <si>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</si>
  <si>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</si>
  <si>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</si>
  <si>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</si>
  <si>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</si>
  <si>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</si>
  <si>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</si>
  <si>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</si>
  <si>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</si>
  <si>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</si>
  <si>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</si>
  <si>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</si>
  <si>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</si>
  <si>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</si>
  <si>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</si>
  <si>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</si>
  <si>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</si>
  <si>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</si>
  <si>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</si>
  <si>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</si>
  <si>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</si>
  <si>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</si>
  <si>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</si>
  <si>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</si>
  <si>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</si>
  <si>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</si>
  <si>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</si>
  <si>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</si>
  <si>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</si>
  <si>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</si>
  <si>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</si>
  <si>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</si>
  <si>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</si>
  <si>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</si>
  <si>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</si>
  <si>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</si>
  <si>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</si>
  <si>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</si>
  <si>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</si>
  <si>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</si>
  <si>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</si>
  <si>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</si>
  <si>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</si>
  <si>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</si>
  <si>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</si>
  <si>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</si>
  <si>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</si>
  <si>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</si>
  <si>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</si>
  <si>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</si>
  <si>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</si>
  <si>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</si>
  <si>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</si>
  <si>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</si>
  <si>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</si>
  <si>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</si>
  <si>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</si>
  <si>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</si>
  <si>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</si>
  <si>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</si>
  <si>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</si>
  <si>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</si>
  <si>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</si>
  <si>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</si>
  <si>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</si>
  <si>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</si>
  <si>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</si>
  <si>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</si>
  <si>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</si>
  <si>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</si>
  <si>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</si>
  <si>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</si>
  <si>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</si>
  <si>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</si>
  <si>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</si>
  <si>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</si>
  <si>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</si>
  <si>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</si>
  <si>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</si>
  <si>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</si>
  <si>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</si>
  <si>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</si>
  <si>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</si>
  <si>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</si>
  <si>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</si>
  <si>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</si>
  <si>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</si>
  <si>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</si>
  <si>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</si>
  <si>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</si>
  <si>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</si>
  <si>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</si>
  <si>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</si>
  <si>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</si>
  <si>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</si>
  <si>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</si>
  <si>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</si>
  <si>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</si>
  <si>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</si>
  <si>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</si>
  <si>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</si>
  <si>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</si>
  <si>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</si>
  <si>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</si>
  <si>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</si>
  <si>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</si>
  <si>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</si>
  <si>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</si>
  <si>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</si>
  <si>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</si>
  <si>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</si>
  <si>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</si>
  <si>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</si>
  <si>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</si>
  <si>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</si>
  <si>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</si>
  <si>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</si>
  <si>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</si>
  <si>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</si>
  <si>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</si>
  <si>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</si>
  <si>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</si>
  <si>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</si>
  <si>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</si>
  <si>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</si>
  <si>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</si>
  <si>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</si>
  <si>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</si>
  <si>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</si>
  <si>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</si>
  <si>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</si>
  <si>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</si>
  <si>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</si>
  <si>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</si>
  <si>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</si>
  <si>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</si>
  <si>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</si>
  <si>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</si>
  <si>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</si>
  <si>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</si>
  <si>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</si>
  <si>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</si>
  <si>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</si>
  <si>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</si>
  <si>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</si>
  <si>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</si>
  <si>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</si>
  <si>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</si>
  <si>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</si>
  <si>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</si>
  <si>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</si>
  <si>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</si>
  <si>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</si>
  <si>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</si>
  <si>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</si>
  <si>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</si>
  <si>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</si>
  <si>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</si>
  <si>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</si>
  <si>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</si>
  <si>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</si>
  <si>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</si>
  <si>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</si>
  <si>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</si>
  <si>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</si>
  <si>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</si>
  <si>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</si>
  <si>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</si>
  <si>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</si>
  <si>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</si>
  <si>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</si>
  <si>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</si>
  <si>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</si>
  <si>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</si>
  <si>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</si>
  <si>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</si>
  <si>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</si>
  <si>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</si>
  <si>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</si>
  <si>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</si>
  <si>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</si>
  <si>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</si>
  <si>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</si>
  <si>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</si>
  <si>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</si>
  <si>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</si>
  <si>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</si>
  <si>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</si>
  <si>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</si>
  <si>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</si>
  <si>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</si>
  <si>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</si>
  <si>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</si>
  <si>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</si>
  <si>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</si>
  <si>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</si>
  <si>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</si>
  <si>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</si>
  <si>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</si>
  <si>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</si>
  <si>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</si>
  <si>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</si>
  <si>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</si>
  <si>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</si>
  <si>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</si>
  <si>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</si>
  <si>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</si>
  <si>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</si>
  <si>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</si>
  <si>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</si>
  <si>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</si>
  <si>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</si>
  <si>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</si>
  <si>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</si>
  <si>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</si>
  <si>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</si>
  <si>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</si>
  <si>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</si>
  <si>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</si>
  <si>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</si>
  <si>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</si>
  <si>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</si>
  <si>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</si>
  <si>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</si>
  <si>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</si>
  <si>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</si>
  <si>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</si>
  <si>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</si>
  <si>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</si>
  <si>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</si>
  <si>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</si>
  <si>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</si>
  <si>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</si>
  <si>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</si>
  <si>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</si>
  <si>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</si>
  <si>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</si>
  <si>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</si>
  <si>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</si>
  <si>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</si>
  <si>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</si>
  <si>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</si>
  <si>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</si>
  <si>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</si>
  <si>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</si>
  <si>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</si>
  <si>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</si>
  <si>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</si>
  <si>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</si>
  <si>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</si>
  <si>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</si>
  <si>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</si>
  <si>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</si>
  <si>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</si>
  <si>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</si>
  <si>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</si>
  <si>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</si>
  <si>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</si>
  <si>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</si>
  <si>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</si>
  <si>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</si>
  <si>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</si>
  <si>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</si>
  <si>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</si>
  <si>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</si>
  <si>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</si>
  <si>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</si>
  <si>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</si>
  <si>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</si>
  <si>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</si>
  <si>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</si>
  <si>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</si>
  <si>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</si>
  <si>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</si>
  <si>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</si>
  <si>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</si>
  <si>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</si>
  <si>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</si>
  <si>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</si>
  <si>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</si>
  <si>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</si>
  <si>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</si>
  <si>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</si>
  <si>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</si>
  <si>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</si>
  <si>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</si>
  <si>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</si>
  <si>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</si>
  <si>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</si>
  <si>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</si>
  <si>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</si>
  <si>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</si>
  <si>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</si>
  <si>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</si>
  <si>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</si>
  <si>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</si>
  <si>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</si>
  <si>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</si>
  <si>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</si>
  <si>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</si>
  <si>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</si>
  <si>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</si>
  <si>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</si>
  <si>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</si>
  <si>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</si>
  <si>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</si>
  <si>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</si>
  <si>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</si>
  <si>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</si>
  <si>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</si>
  <si>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</si>
  <si>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</si>
  <si>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</si>
  <si>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</si>
  <si>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</si>
  <si>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</si>
  <si>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</si>
  <si>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</si>
  <si>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</si>
  <si>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</si>
  <si>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</si>
  <si>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</si>
  <si>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</si>
  <si>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</si>
  <si>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</si>
  <si>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</si>
  <si>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</si>
  <si>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</si>
  <si>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</si>
  <si>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</si>
  <si>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</si>
  <si>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</si>
  <si>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</si>
  <si>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</si>
  <si>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</si>
  <si>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</si>
  <si>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</si>
  <si>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</si>
  <si>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</si>
  <si>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</si>
  <si>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</si>
  <si>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</si>
  <si>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</si>
  <si>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</si>
  <si>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</si>
  <si>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</si>
  <si>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</si>
  <si>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</si>
  <si>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</si>
  <si>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</si>
  <si>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</si>
  <si>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</si>
  <si>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</si>
  <si>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</si>
  <si>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</si>
  <si>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</si>
  <si>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</si>
  <si>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</si>
  <si>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</si>
  <si>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</si>
  <si>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</si>
  <si>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</si>
  <si>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</si>
  <si>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</si>
  <si>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</si>
  <si>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</si>
  <si>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</si>
  <si>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</si>
  <si>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</si>
  <si>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</si>
  <si>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</si>
  <si>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</si>
  <si>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</si>
  <si>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</si>
  <si>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</si>
  <si>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</si>
  <si>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</si>
  <si>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</si>
  <si>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</si>
  <si>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</si>
  <si>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</si>
  <si>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</si>
  <si>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</si>
  <si>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</si>
  <si>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</si>
  <si>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</si>
  <si>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</si>
  <si>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</si>
  <si>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</si>
  <si>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</si>
  <si>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</si>
  <si>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</si>
  <si>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</si>
  <si>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</si>
  <si>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</si>
  <si>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</si>
  <si>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</si>
  <si>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</si>
  <si>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</si>
  <si>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</si>
  <si>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</si>
  <si>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</si>
  <si>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</si>
  <si>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</si>
  <si>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</si>
  <si>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</si>
  <si>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</si>
  <si>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</si>
  <si>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</si>
  <si>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</si>
  <si>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</si>
  <si>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</si>
  <si>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</si>
  <si>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</si>
  <si>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</si>
  <si>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</si>
  <si>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</si>
  <si>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</si>
  <si>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</si>
  <si>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</si>
  <si>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</si>
  <si>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</si>
  <si>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</si>
  <si>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</si>
  <si>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</si>
  <si>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</si>
  <si>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</si>
  <si>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</si>
  <si>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</si>
  <si>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</si>
  <si>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</si>
  <si>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</si>
  <si>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</si>
  <si>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</si>
  <si>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</si>
  <si>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</si>
  <si>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</si>
  <si>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</si>
  <si>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</si>
  <si>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</si>
  <si>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</si>
  <si>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</si>
  <si>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</si>
  <si>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</si>
  <si>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</si>
  <si>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</si>
  <si>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</si>
  <si>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</si>
  <si>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</si>
  <si>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</si>
  <si>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</si>
  <si>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</si>
  <si>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</si>
  <si>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</si>
  <si>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</si>
  <si>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</si>
  <si>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</si>
  <si>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</si>
  <si>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</si>
  <si>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</si>
  <si>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</si>
  <si>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</si>
  <si>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</si>
  <si>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</si>
  <si>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</si>
  <si>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</si>
  <si>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</si>
  <si>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</si>
  <si>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</si>
  <si>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</si>
  <si>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</si>
  <si>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</si>
  <si>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</si>
  <si>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</si>
  <si>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</si>
  <si>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</si>
  <si>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</si>
  <si>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</si>
  <si>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</si>
  <si>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</si>
  <si>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</si>
  <si>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</si>
  <si>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</si>
  <si>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</si>
  <si>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</si>
  <si>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</si>
  <si>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</si>
  <si>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</si>
  <si>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</si>
  <si>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</si>
  <si>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</si>
  <si>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</si>
  <si>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</si>
  <si>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</si>
  <si>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</si>
  <si>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</si>
  <si>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</si>
  <si>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</si>
  <si>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</si>
  <si>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</si>
  <si>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</si>
  <si>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</si>
  <si>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</si>
  <si>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</si>
  <si>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</si>
  <si>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</si>
  <si>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</si>
  <si>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</si>
  <si>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</si>
  <si>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</si>
  <si>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</si>
  <si>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</si>
  <si>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</si>
  <si>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</si>
  <si>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</si>
  <si>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</si>
  <si>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</si>
  <si>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</si>
  <si>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</si>
  <si>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</si>
  <si>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</si>
  <si>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</si>
  <si>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</si>
  <si>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</si>
  <si>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</si>
  <si>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</si>
  <si>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</si>
  <si>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</si>
  <si>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</si>
  <si>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</si>
  <si>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</si>
  <si>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</si>
  <si>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</si>
  <si>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</si>
  <si>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</si>
  <si>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</si>
  <si>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</si>
  <si>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</si>
  <si>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</si>
  <si>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</si>
  <si>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</si>
  <si>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</si>
  <si>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</si>
  <si>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</si>
  <si>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</si>
  <si>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</si>
  <si>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</si>
  <si>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</si>
  <si>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</si>
  <si>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</si>
  <si>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</si>
  <si>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</si>
  <si>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</si>
  <si>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</si>
  <si>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</si>
  <si>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</si>
  <si>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</si>
  <si>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</si>
  <si>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</si>
  <si>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</si>
  <si>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</si>
  <si>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</si>
  <si>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</si>
  <si>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</si>
  <si>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</si>
  <si>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</si>
  <si>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</si>
  <si>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</si>
  <si>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</si>
  <si>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</si>
  <si>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</si>
  <si>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</si>
  <si>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</si>
  <si>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</si>
  <si>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</si>
  <si>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</si>
  <si>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</si>
  <si>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</si>
  <si>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</si>
  <si>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</si>
  <si>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</si>
  <si>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</si>
  <si>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</si>
  <si>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</si>
  <si>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</si>
  <si>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</si>
  <si>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</si>
  <si>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</si>
  <si>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</si>
  <si>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</si>
  <si>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</si>
  <si>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</si>
  <si>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</si>
  <si>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</si>
  <si>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</si>
  <si>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</si>
  <si>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</si>
  <si>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</si>
  <si>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</si>
  <si>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</si>
  <si>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</si>
  <si>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</si>
  <si>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</si>
  <si>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</si>
  <si>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</si>
  <si>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</si>
  <si>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</si>
  <si>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</si>
  <si>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</si>
  <si>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</si>
  <si>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</si>
  <si>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</si>
  <si>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</si>
  <si>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</si>
  <si>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</si>
  <si>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</si>
  <si>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</si>
  <si>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</si>
  <si>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</si>
  <si>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</si>
  <si>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</si>
  <si>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</si>
  <si>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</si>
  <si>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</si>
  <si>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</si>
  <si>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</si>
  <si>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</si>
  <si>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</si>
  <si>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</si>
  <si>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</si>
  <si>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</si>
  <si>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</si>
  <si>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</si>
  <si>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</si>
  <si>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</si>
  <si>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</si>
  <si>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</si>
  <si>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</si>
  <si>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</si>
  <si>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</si>
  <si>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</si>
  <si>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</si>
  <si>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</si>
  <si>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</si>
  <si>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</si>
  <si>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</si>
  <si>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</si>
  <si>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</si>
  <si>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</si>
  <si>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</si>
  <si>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</si>
  <si>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</si>
  <si>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</si>
  <si>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</si>
  <si>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</si>
  <si>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</si>
  <si>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</si>
  <si>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</si>
  <si>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</si>
  <si>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</si>
  <si>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</si>
  <si>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</si>
  <si>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</si>
  <si>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</si>
  <si>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</si>
  <si>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</si>
  <si>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</si>
  <si>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</si>
  <si>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</si>
  <si>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</si>
  <si>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</si>
  <si>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</si>
  <si>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</si>
  <si>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</si>
  <si>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</si>
  <si>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</si>
  <si>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</si>
  <si>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</si>
  <si>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</si>
  <si>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</si>
  <si>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</si>
  <si>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</si>
  <si>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</si>
  <si>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</si>
  <si>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</si>
  <si>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</si>
  <si>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</si>
  <si>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</si>
  <si>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</si>
  <si>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</si>
  <si>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</si>
  <si>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</si>
  <si>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</si>
  <si>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</si>
  <si>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</si>
  <si>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</si>
  <si>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</si>
  <si>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</si>
  <si>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</si>
  <si>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</si>
  <si>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</si>
  <si>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</si>
  <si>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</si>
  <si>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</si>
  <si>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</si>
  <si>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</si>
  <si>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</si>
  <si>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</si>
  <si>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</si>
  <si>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</si>
  <si>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</si>
  <si>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</si>
  <si>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</si>
  <si>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</si>
  <si>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</si>
  <si>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</si>
  <si>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</si>
  <si>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</si>
  <si>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</si>
  <si>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</si>
  <si>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</si>
  <si>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</si>
  <si>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</si>
  <si>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</si>
  <si>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</si>
  <si>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</si>
  <si>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</si>
  <si>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</si>
  <si>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</si>
  <si>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</si>
  <si>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</si>
  <si>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</si>
  <si>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</si>
  <si>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</si>
  <si>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</si>
  <si>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</si>
  <si>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</si>
  <si>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</si>
  <si>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</si>
  <si>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</si>
  <si>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</si>
  <si>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</si>
  <si>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</si>
  <si>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</si>
  <si>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</si>
  <si>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</si>
  <si>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</si>
  <si>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</si>
  <si>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</si>
  <si>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</si>
  <si>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</si>
  <si>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</si>
  <si>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</si>
  <si>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</si>
  <si>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</si>
  <si>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</si>
  <si>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</si>
  <si>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</si>
  <si>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</si>
  <si>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</si>
  <si>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</si>
  <si>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</si>
  <si>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</si>
  <si>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</si>
  <si>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</si>
  <si>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</si>
  <si>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</si>
  <si>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</si>
  <si>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</si>
  <si>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</si>
  <si>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</si>
  <si>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</si>
  <si>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</si>
  <si>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</si>
  <si>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</si>
  <si>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</si>
  <si>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</si>
  <si>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</si>
  <si>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</si>
  <si>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</si>
  <si>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</si>
  <si>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</si>
  <si>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</si>
  <si>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</si>
  <si>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</si>
  <si>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</si>
  <si>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</si>
  <si>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</si>
  <si>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</si>
  <si>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</si>
  <si>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</si>
  <si>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</si>
  <si>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</si>
  <si>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</si>
  <si>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</si>
  <si>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</si>
  <si>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</si>
  <si>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</si>
  <si>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</si>
  <si>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</si>
  <si>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</si>
  <si>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</si>
  <si>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</si>
  <si>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</si>
  <si>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</si>
  <si>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</si>
  <si>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</si>
  <si>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</si>
  <si>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</si>
  <si>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</si>
  <si>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</si>
  <si>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</si>
  <si>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</si>
  <si>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</si>
  <si>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</si>
  <si>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</si>
  <si>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</si>
  <si>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</si>
  <si>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</si>
  <si>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</si>
  <si>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</si>
  <si>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</si>
  <si>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</si>
  <si>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</si>
  <si>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</si>
  <si>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</si>
  <si>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</si>
  <si>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</si>
  <si>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</si>
  <si>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</si>
  <si>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</si>
  <si>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</si>
  <si>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</si>
  <si>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</si>
  <si>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</si>
  <si>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</si>
  <si>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</si>
  <si>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</si>
  <si>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</si>
  <si>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</si>
  <si>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</si>
  <si>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</si>
  <si>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</si>
  <si>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</si>
  <si>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</si>
  <si>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</si>
  <si>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</si>
  <si>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</si>
  <si>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</si>
  <si>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</si>
  <si>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</si>
  <si>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</si>
  <si>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</si>
  <si>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</si>
  <si>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</si>
  <si>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</si>
  <si>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</si>
  <si>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</si>
  <si>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</si>
  <si>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</si>
  <si>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</si>
  <si>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</si>
  <si>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</si>
  <si>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</si>
  <si>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</si>
  <si>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</si>
  <si>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</si>
  <si>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</si>
  <si>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</si>
  <si>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</si>
  <si>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</si>
  <si>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</si>
  <si>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</si>
  <si>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</si>
  <si>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</si>
  <si>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</si>
  <si>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</si>
  <si>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</si>
  <si>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</si>
  <si>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</si>
  <si>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</si>
  <si>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</si>
  <si>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</si>
  <si>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</si>
  <si>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</si>
  <si>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</si>
  <si>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</si>
  <si>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</si>
  <si>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</si>
  <si>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</si>
  <si>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</si>
  <si>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</si>
  <si>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</si>
  <si>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</si>
  <si>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</si>
  <si>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</si>
  <si>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</si>
  <si>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</si>
  <si>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</si>
  <si>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</si>
  <si>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</si>
  <si>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</si>
  <si>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</si>
  <si>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</si>
  <si>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</si>
  <si>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</si>
  <si>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</si>
  <si>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</si>
  <si>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</si>
  <si>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</si>
  <si>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</si>
  <si>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</si>
  <si>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</si>
  <si>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</si>
  <si>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</si>
  <si>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</si>
  <si>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</si>
  <si>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</si>
  <si>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</si>
  <si>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</si>
  <si>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</si>
  <si>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</si>
  <si>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</si>
  <si>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</si>
  <si>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</si>
  <si>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</si>
  <si>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</si>
  <si>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</si>
  <si>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</si>
  <si>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</si>
  <si>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</si>
  <si>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</si>
  <si>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</si>
  <si>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</si>
  <si>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</si>
  <si>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</si>
  <si>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</si>
  <si>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</si>
  <si>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</si>
  <si>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</si>
  <si>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</si>
  <si>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</si>
  <si>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</si>
  <si>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</si>
  <si>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</si>
  <si>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</si>
  <si>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</si>
  <si>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</si>
  <si>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</si>
  <si>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</si>
  <si>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</si>
  <si>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</si>
  <si>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</si>
  <si>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</si>
  <si>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</si>
  <si>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</si>
  <si>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</si>
  <si>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</si>
  <si>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</si>
  <si>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</si>
  <si>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</si>
  <si>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</si>
  <si>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</si>
  <si>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</si>
  <si>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</si>
  <si>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</si>
  <si>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</si>
  <si>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</si>
  <si>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</si>
  <si>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</si>
  <si>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</si>
  <si>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</si>
  <si>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</si>
  <si>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</si>
  <si>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</si>
  <si>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</si>
  <si>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</si>
  <si>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</si>
  <si>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</si>
  <si>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</si>
  <si>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</si>
  <si>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</si>
  <si>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</si>
  <si>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</si>
  <si>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</si>
  <si>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</si>
  <si>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</si>
  <si>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</si>
  <si>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</si>
  <si>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</si>
  <si>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</si>
  <si>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</si>
  <si>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</si>
  <si>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</si>
  <si>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</si>
  <si>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</si>
  <si>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</si>
  <si>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</si>
  <si>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</si>
  <si>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</si>
  <si>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</si>
  <si>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</si>
  <si>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</si>
  <si>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</si>
  <si>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</si>
  <si>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</si>
  <si>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</si>
  <si>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</si>
  <si>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</si>
  <si>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</si>
  <si>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</si>
  <si>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</si>
  <si>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</si>
  <si>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</si>
  <si>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</si>
  <si>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</si>
  <si>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</si>
  <si>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</si>
  <si>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</si>
  <si>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</si>
  <si>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</si>
  <si>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</si>
  <si>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</si>
  <si>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</si>
  <si>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</si>
  <si>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</si>
  <si>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</si>
  <si>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</si>
  <si>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</si>
  <si>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</si>
  <si>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</si>
  <si>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</si>
  <si>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</si>
  <si>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</si>
  <si>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</si>
  <si>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</si>
  <si>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</si>
  <si>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</si>
  <si>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</si>
  <si>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</si>
  <si>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</si>
  <si>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</si>
  <si>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</si>
  <si>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</si>
  <si>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</si>
  <si>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</si>
  <si>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</si>
  <si>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</si>
  <si>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</si>
  <si>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</si>
  <si>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</si>
  <si>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</si>
  <si>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</si>
  <si>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</si>
  <si>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</si>
  <si>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</si>
  <si>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</si>
  <si>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</si>
  <si>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</si>
  <si>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</si>
  <si>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</si>
  <si>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</si>
  <si>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</si>
  <si>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</si>
  <si>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</si>
  <si>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</si>
  <si>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</si>
  <si>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</si>
  <si>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</si>
  <si>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</si>
  <si>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</si>
  <si>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</si>
  <si>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</si>
  <si>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</si>
  <si>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</si>
  <si>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</si>
  <si>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</si>
  <si>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</si>
  <si>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</si>
  <si>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</si>
  <si>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</si>
  <si>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</si>
  <si>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</si>
  <si>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</si>
  <si>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</si>
  <si>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</si>
  <si>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</si>
  <si>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</si>
  <si>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</si>
  <si>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</si>
  <si>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</si>
  <si>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</si>
  <si>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</si>
  <si>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</si>
  <si>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</si>
  <si>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</si>
  <si>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</si>
  <si>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</si>
  <si>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</si>
  <si>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</si>
  <si>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</si>
  <si>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</si>
  <si>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</si>
  <si>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</si>
  <si>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</si>
  <si>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</si>
  <si>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</si>
  <si>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</si>
  <si>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</si>
  <si>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</si>
  <si>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</si>
  <si>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</si>
  <si>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</si>
  <si>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</si>
  <si>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</si>
  <si>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</si>
  <si>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</si>
  <si>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</si>
  <si>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</si>
  <si>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</si>
  <si>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</si>
  <si>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</si>
  <si>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</si>
  <si>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</si>
  <si>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</si>
  <si>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</si>
  <si>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</si>
  <si>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</si>
  <si>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</si>
  <si>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</si>
  <si>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</si>
  <si>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</si>
  <si>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</si>
  <si>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</si>
  <si>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</si>
  <si>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</si>
  <si>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</si>
  <si>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</si>
  <si>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</si>
  <si>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</si>
  <si>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</si>
  <si>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</si>
  <si>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</si>
  <si>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</si>
  <si>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</si>
  <si>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</si>
  <si>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</si>
  <si>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</si>
  <si>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</si>
  <si>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</si>
  <si>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</si>
  <si>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</si>
  <si>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</si>
  <si>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</si>
  <si>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</si>
  <si>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</si>
  <si>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</si>
  <si>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</si>
  <si>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</si>
  <si>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</si>
  <si>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</si>
  <si>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</si>
  <si>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</si>
  <si>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</si>
  <si>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</si>
  <si>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</si>
  <si>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</si>
  <si>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</si>
  <si>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</si>
  <si>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</si>
  <si>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</si>
  <si>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</si>
  <si>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</si>
  <si>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</si>
  <si>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</si>
  <si>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</si>
  <si>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</si>
  <si>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</si>
  <si>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</si>
  <si>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</si>
  <si>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</si>
  <si>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</si>
  <si>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</si>
  <si>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</si>
  <si>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</si>
  <si>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</si>
  <si>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</si>
  <si>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</si>
  <si>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</si>
  <si>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</si>
  <si>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</si>
  <si>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</si>
  <si>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</si>
  <si>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</si>
  <si>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</si>
  <si>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</si>
  <si>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</si>
  <si>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</si>
  <si>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</si>
  <si>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</si>
  <si>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</si>
  <si>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</si>
  <si>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</si>
  <si>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</si>
  <si>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</si>
  <si>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</si>
  <si>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</si>
  <si>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</si>
  <si>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</si>
  <si>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</si>
  <si>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</si>
  <si>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</si>
  <si>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</si>
  <si>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</si>
  <si>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</si>
  <si>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</si>
  <si>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</si>
  <si>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</si>
  <si>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</si>
  <si>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</si>
  <si>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</si>
  <si>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</si>
  <si>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</si>
  <si>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</si>
  <si>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</si>
  <si>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</si>
  <si>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</si>
  <si>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</si>
  <si>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</si>
  <si>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</si>
  <si>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</si>
  <si>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</si>
  <si>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</si>
  <si>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</si>
  <si>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</si>
  <si>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</si>
  <si>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</si>
  <si>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</si>
  <si>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</si>
  <si>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</si>
  <si>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</si>
  <si>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</si>
  <si>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</si>
  <si>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</si>
  <si>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</si>
  <si>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</si>
  <si>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</si>
  <si>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</si>
  <si>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</si>
  <si>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</si>
  <si>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</si>
  <si>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</si>
  <si>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</si>
  <si>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</si>
  <si>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</si>
  <si>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</si>
  <si>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</si>
  <si>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</si>
  <si>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</si>
  <si>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</si>
  <si>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</si>
  <si>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</si>
  <si>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</si>
  <si>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</si>
  <si>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</si>
  <si>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</si>
  <si>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</si>
  <si>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</si>
  <si>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</si>
  <si>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</si>
  <si>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</si>
  <si>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</si>
  <si>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</si>
  <si>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</si>
  <si>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</si>
  <si>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</si>
  <si>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</si>
  <si>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</si>
  <si>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</si>
  <si>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</si>
  <si>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</si>
  <si>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</si>
  <si>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</si>
  <si>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</si>
  <si>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</si>
  <si>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</si>
  <si>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</si>
  <si>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</si>
  <si>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</si>
  <si>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</si>
  <si>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</si>
  <si>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</si>
  <si>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</si>
  <si>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</si>
  <si>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</si>
  <si>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</si>
  <si>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</si>
  <si>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</si>
  <si>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</si>
  <si>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</si>
  <si>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</si>
  <si>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</si>
  <si>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</si>
  <si>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</si>
  <si>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</si>
  <si>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</si>
  <si>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</si>
  <si>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</si>
  <si>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</si>
  <si>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</si>
  <si>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</si>
  <si>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</si>
  <si>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</si>
  <si>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</si>
  <si>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</si>
  <si>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</si>
  <si>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</si>
  <si>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</si>
  <si>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</si>
  <si>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</si>
  <si>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</si>
  <si>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</si>
  <si>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</si>
  <si>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</si>
  <si>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</si>
  <si>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</si>
  <si>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</si>
  <si>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</si>
  <si>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</si>
  <si>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</si>
  <si>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</si>
  <si>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</si>
  <si>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</si>
  <si>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</si>
  <si>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</si>
  <si>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</si>
  <si>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</si>
  <si>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</si>
  <si>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</si>
  <si>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</si>
  <si>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</si>
  <si>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</si>
  <si>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</si>
  <si>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</si>
  <si>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</si>
  <si>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</si>
  <si>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</si>
  <si>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</si>
  <si>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</si>
  <si>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</si>
  <si>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</si>
  <si>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</si>
  <si>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</si>
  <si>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</si>
  <si>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</si>
  <si>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</si>
  <si>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</si>
  <si>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</si>
  <si>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</si>
  <si>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</si>
  <si>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</si>
  <si>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</si>
  <si>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</si>
  <si>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</si>
  <si>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</si>
  <si>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</si>
  <si>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</si>
  <si>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</si>
  <si>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</si>
  <si>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</si>
  <si>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</si>
  <si>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</si>
  <si>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</si>
  <si>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</si>
  <si>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</si>
  <si>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</si>
  <si>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</si>
  <si>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</si>
  <si>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</si>
  <si>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</si>
  <si>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</si>
  <si>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</si>
  <si>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</si>
  <si>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</si>
  <si>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</si>
  <si>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</si>
  <si>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</si>
  <si>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</si>
  <si>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</si>
  <si>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</si>
  <si>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</si>
  <si>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</si>
  <si>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</si>
  <si>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</si>
  <si>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</si>
  <si>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</si>
  <si>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</si>
  <si>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</si>
  <si>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</si>
  <si>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</si>
  <si>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</si>
  <si>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</si>
  <si>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</si>
  <si>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</si>
  <si>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</si>
  <si>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</si>
  <si>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</si>
  <si>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</si>
  <si>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</si>
  <si>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</si>
  <si>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</si>
  <si>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</si>
  <si>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</si>
  <si>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</si>
  <si>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</si>
  <si>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</si>
  <si>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</si>
  <si>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</si>
  <si>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</si>
  <si>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</si>
  <si>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</si>
  <si>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</si>
  <si>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</si>
  <si>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</si>
  <si>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</si>
  <si>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</si>
  <si>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</si>
  <si>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</si>
  <si>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</si>
  <si>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</si>
  <si>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</si>
  <si>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</si>
  <si>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</si>
  <si>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</si>
  <si>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</si>
  <si>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</si>
  <si>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</si>
  <si>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</si>
  <si>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</si>
  <si>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</si>
  <si>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</si>
  <si>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</si>
  <si>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</si>
  <si>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</si>
  <si>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</si>
  <si>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</si>
  <si>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</si>
  <si>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</si>
  <si>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</si>
  <si>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</si>
  <si>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</si>
  <si>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</si>
  <si>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</si>
  <si>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</si>
  <si>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</si>
  <si>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</si>
  <si>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</si>
  <si>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</si>
  <si>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</si>
  <si>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</si>
  <si>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</si>
  <si>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</si>
  <si>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</si>
  <si>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</si>
  <si>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</si>
  <si>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</si>
  <si>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</si>
  <si>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</si>
  <si>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</si>
  <si>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</si>
  <si>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</si>
  <si>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</si>
  <si>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</si>
  <si>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</si>
  <si>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</si>
  <si>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</si>
  <si>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</si>
  <si>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</si>
  <si>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</si>
  <si>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</si>
  <si>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</si>
  <si>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</si>
  <si>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</si>
  <si>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</si>
  <si>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</si>
  <si>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</si>
  <si>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</si>
  <si>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</si>
  <si>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</si>
  <si>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</si>
  <si>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</si>
  <si>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</si>
  <si>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</si>
  <si>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</si>
  <si>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</si>
  <si>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</si>
  <si>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</si>
  <si>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</si>
  <si>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</si>
  <si>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</si>
  <si>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</si>
  <si>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</si>
  <si>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</si>
  <si>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</si>
  <si>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</si>
  <si>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</si>
  <si>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</si>
  <si>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</si>
  <si>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</si>
  <si>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</si>
  <si>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</si>
  <si>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</si>
  <si>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</si>
  <si>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</si>
  <si>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</si>
  <si>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</si>
  <si>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</si>
  <si>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</si>
  <si>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</si>
  <si>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</si>
  <si>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</si>
  <si>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</si>
  <si>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</si>
  <si>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</si>
  <si>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</si>
  <si>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</si>
  <si>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</si>
  <si>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</si>
  <si>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</si>
  <si>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</si>
  <si>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</si>
  <si>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</si>
  <si>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</si>
  <si>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</si>
  <si>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</si>
  <si>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</si>
  <si>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</si>
  <si>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</si>
  <si>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</si>
  <si>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</si>
  <si>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</si>
  <si>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</si>
  <si>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</si>
  <si>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</si>
  <si>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</si>
  <si>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</si>
  <si>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</si>
  <si>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</si>
  <si>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</si>
  <si>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</si>
  <si>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</si>
  <si>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</si>
  <si>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</si>
  <si>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</si>
  <si>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</si>
  <si>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</si>
  <si>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</si>
  <si>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</si>
  <si>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</si>
  <si>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</si>
  <si>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</si>
  <si>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</si>
  <si>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</si>
  <si>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</si>
  <si>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</si>
  <si>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</si>
  <si>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</si>
  <si>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</si>
  <si>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</si>
  <si>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</si>
  <si>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</si>
  <si>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</si>
  <si>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</si>
  <si>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</si>
  <si>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</si>
  <si>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</si>
  <si>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</si>
  <si>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</si>
  <si>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</si>
  <si>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</si>
  <si>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</si>
  <si>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</si>
  <si>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</si>
  <si>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</si>
  <si>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</si>
  <si>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</si>
  <si>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</si>
  <si>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</si>
  <si>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</si>
  <si>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</si>
  <si>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</si>
  <si>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</si>
  <si>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</si>
  <si>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</si>
  <si>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</si>
  <si>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</si>
  <si>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</si>
  <si>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</si>
  <si>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</si>
  <si>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</si>
  <si>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</si>
  <si>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</si>
  <si>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</si>
  <si>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</si>
  <si>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</si>
  <si>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</si>
  <si>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</si>
  <si>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</si>
  <si>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</si>
  <si>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</si>
  <si>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</si>
  <si>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</si>
  <si>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</si>
  <si>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</si>
  <si>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</si>
  <si>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</si>
  <si>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</si>
  <si>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</si>
  <si>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</si>
  <si>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</si>
  <si>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</si>
  <si>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</si>
  <si>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</si>
  <si>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</si>
  <si>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</si>
  <si>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</si>
  <si>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</si>
  <si>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</si>
  <si>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</si>
  <si>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</si>
  <si>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</si>
  <si>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</si>
  <si>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</si>
  <si>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</si>
  <si>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</si>
  <si>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</si>
  <si>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</si>
  <si>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</si>
  <si>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</si>
  <si>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</si>
  <si>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</si>
  <si>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</si>
  <si>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</si>
  <si>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</si>
  <si>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</si>
  <si>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</si>
  <si>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</si>
  <si>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</si>
  <si>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</si>
  <si>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</si>
  <si>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</si>
  <si>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</si>
  <si>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</si>
  <si>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</si>
  <si>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</si>
  <si>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</si>
  <si>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</si>
  <si>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</si>
  <si>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</si>
  <si>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</si>
  <si>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</si>
  <si>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</si>
  <si>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</si>
  <si>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</si>
  <si>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</si>
  <si>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</si>
  <si>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</si>
  <si>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</si>
  <si>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</si>
  <si>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</si>
  <si>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</si>
  <si>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</si>
  <si>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</si>
  <si>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</si>
  <si>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</si>
  <si>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</si>
  <si>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</si>
  <si>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</si>
  <si>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</si>
  <si>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</si>
  <si>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</si>
  <si>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</si>
  <si>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</si>
  <si>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</si>
  <si>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</si>
  <si>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</si>
  <si>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</si>
  <si>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</si>
  <si>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</si>
  <si>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</si>
  <si>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</si>
  <si>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</si>
  <si>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</si>
  <si>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</si>
  <si>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</si>
  <si>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</si>
  <si>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</si>
  <si>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</si>
  <si>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</si>
  <si>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</si>
  <si>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</si>
  <si>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</si>
  <si>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</si>
  <si>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</si>
  <si>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</si>
  <si>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</si>
  <si>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</si>
  <si>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</si>
  <si>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</si>
  <si>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</si>
  <si>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</si>
  <si>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</si>
  <si>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</si>
  <si>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</si>
  <si>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</si>
  <si>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</si>
  <si>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</si>
  <si>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</si>
  <si>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</si>
  <si>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</si>
  <si>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</si>
  <si>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</si>
  <si>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</si>
  <si>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</si>
  <si>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</si>
  <si>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</si>
  <si>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</si>
  <si>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</si>
  <si>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</si>
  <si>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</si>
  <si>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</si>
  <si>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</si>
  <si>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</si>
  <si>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</si>
  <si>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</si>
  <si>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</si>
  <si>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</si>
  <si>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</si>
  <si>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</si>
  <si>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</si>
  <si>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</si>
  <si>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</si>
  <si>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</si>
  <si>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</si>
  <si>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</si>
  <si>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</si>
  <si>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</si>
  <si>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</si>
  <si>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</si>
  <si>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</si>
  <si>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</si>
  <si>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</si>
  <si>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</si>
  <si>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</si>
  <si>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</si>
  <si>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</si>
  <si>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</si>
  <si>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</si>
  <si>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</si>
  <si>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</si>
  <si>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</si>
  <si>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</si>
  <si>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</si>
  <si>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</si>
  <si>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</si>
  <si>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</si>
  <si>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</si>
  <si>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</si>
  <si>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</si>
  <si>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</si>
  <si>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</si>
  <si>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</si>
  <si>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</si>
  <si>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</si>
  <si>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</si>
  <si>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</si>
  <si>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</si>
  <si>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</si>
  <si>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</si>
  <si>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</si>
  <si>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</si>
  <si>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</si>
  <si>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</si>
  <si>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</si>
  <si>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</si>
  <si>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</si>
  <si>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</si>
  <si>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</si>
  <si>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</si>
  <si>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</si>
  <si>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</si>
  <si>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</si>
  <si>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</si>
  <si>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</si>
  <si>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</si>
  <si>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</si>
  <si>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</si>
  <si>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</si>
  <si>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</si>
  <si>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</si>
  <si>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</si>
  <si>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</si>
  <si>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</si>
  <si>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</si>
  <si>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</si>
  <si>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</si>
  <si>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</si>
  <si>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</si>
  <si>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</si>
  <si>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</si>
  <si>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</si>
  <si>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</si>
  <si>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</si>
  <si>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</si>
  <si>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</si>
  <si>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</si>
  <si>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</si>
  <si>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</si>
  <si>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</si>
  <si>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</si>
  <si>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</si>
  <si>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</si>
  <si>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</si>
  <si>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</si>
  <si>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</si>
  <si>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</si>
  <si>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</si>
  <si>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</si>
  <si>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</si>
  <si>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</si>
  <si>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</si>
  <si>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</si>
  <si>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</si>
  <si>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</si>
  <si>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</si>
  <si>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</si>
  <si>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</si>
  <si>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</si>
  <si>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</si>
  <si>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</si>
  <si>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</si>
  <si>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</si>
  <si>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</si>
  <si>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</si>
  <si>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</si>
  <si>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</si>
  <si>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</si>
  <si>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</si>
  <si>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</si>
  <si>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</si>
  <si>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</si>
  <si>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</si>
  <si>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</si>
  <si>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</si>
  <si>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</si>
  <si>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</si>
  <si>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</si>
  <si>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</si>
  <si>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</si>
  <si>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</si>
  <si>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</si>
  <si>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</si>
  <si>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</si>
  <si>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</si>
  <si>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</si>
  <si>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</si>
  <si>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</si>
  <si>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</si>
  <si>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</si>
  <si>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</si>
  <si>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</si>
  <si>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</si>
  <si>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</si>
  <si>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</si>
  <si>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</si>
  <si>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</si>
  <si>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</si>
  <si>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</si>
  <si>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</si>
  <si>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</si>
  <si>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</si>
  <si>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</si>
  <si>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</si>
  <si>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</si>
  <si>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</si>
  <si>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</si>
  <si>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</si>
  <si>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</si>
  <si>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</si>
  <si>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</si>
  <si>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</si>
  <si>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</si>
  <si>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</si>
  <si>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</si>
  <si>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</si>
  <si>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</si>
  <si>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</si>
  <si>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</si>
  <si>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</si>
  <si>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</si>
  <si>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</si>
  <si>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</si>
  <si>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</si>
  <si>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</si>
  <si>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</si>
  <si>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</si>
  <si>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</si>
  <si>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</si>
  <si>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</si>
  <si>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</si>
  <si>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</si>
  <si>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</si>
  <si>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</si>
  <si>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</si>
  <si>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</si>
  <si>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</si>
  <si>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</si>
  <si>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</si>
  <si>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</si>
  <si>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</si>
  <si>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</si>
  <si>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</si>
  <si>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</si>
  <si>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</si>
  <si>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</si>
  <si>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</si>
  <si>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</si>
  <si>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</si>
  <si>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</si>
  <si>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</si>
  <si>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</si>
  <si>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</si>
  <si>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</si>
  <si>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</si>
  <si>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</si>
  <si>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</si>
  <si>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</si>
  <si>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</si>
  <si>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</si>
  <si>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</si>
  <si>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</si>
  <si>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</si>
  <si>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</si>
  <si>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</si>
  <si>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</si>
  <si>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</si>
  <si>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</si>
  <si>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</si>
  <si>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</si>
  <si>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</si>
  <si>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</si>
  <si>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</si>
  <si>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</si>
  <si>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</si>
  <si>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</si>
  <si>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</si>
  <si>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</si>
  <si>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</si>
  <si>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</si>
  <si>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</si>
  <si>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</si>
  <si>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</si>
  <si>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</si>
  <si>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</si>
  <si>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</si>
  <si>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</si>
  <si>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</si>
  <si>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</si>
  <si>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</si>
  <si>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</si>
  <si>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</si>
  <si>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</si>
  <si>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</si>
  <si>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</si>
  <si>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</si>
  <si>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</si>
  <si>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</si>
  <si>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</si>
  <si>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</si>
  <si>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</si>
  <si>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</si>
  <si>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</si>
  <si>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</si>
  <si>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</si>
  <si>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</si>
  <si>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</si>
  <si>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</si>
  <si>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</si>
  <si>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</si>
  <si>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</si>
  <si>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</si>
  <si>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</si>
  <si>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</si>
  <si>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</si>
  <si>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</si>
  <si>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</si>
  <si>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</si>
  <si>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</si>
  <si>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</si>
  <si>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</si>
  <si>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</si>
  <si>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</si>
  <si>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</si>
  <si>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</si>
  <si>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</si>
  <si>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</si>
  <si>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</si>
  <si>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</si>
  <si>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</si>
  <si>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</si>
  <si>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</si>
  <si>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</si>
  <si>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</si>
  <si>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</si>
  <si>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</si>
  <si>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</si>
  <si>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</si>
  <si>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</si>
  <si>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</si>
  <si>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</si>
  <si>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</si>
  <si>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</si>
  <si>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</si>
  <si>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</si>
  <si>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</si>
  <si>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</si>
  <si>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</si>
  <si>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</si>
  <si>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</si>
  <si>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</si>
  <si>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</si>
  <si>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</si>
  <si>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</si>
  <si>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</si>
  <si>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</si>
  <si>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</si>
  <si>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</si>
  <si>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</si>
  <si>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</si>
  <si>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</si>
  <si>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</si>
  <si>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</si>
  <si>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</si>
  <si>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</si>
  <si>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</si>
  <si>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</si>
  <si>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</si>
  <si>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</si>
  <si>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</si>
  <si>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</si>
  <si>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</si>
  <si>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</si>
  <si>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</si>
  <si>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</si>
  <si>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</si>
  <si>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</si>
  <si>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</si>
  <si>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</si>
  <si>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</si>
  <si>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</si>
  <si>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</si>
  <si>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</si>
  <si>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</si>
  <si>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</si>
  <si>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</si>
  <si>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</si>
  <si>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</si>
  <si>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</si>
  <si>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</si>
  <si>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</si>
  <si>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</si>
  <si>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</si>
  <si>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</si>
  <si>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</si>
  <si>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</si>
  <si>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</si>
  <si>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</si>
  <si>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</si>
  <si>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</si>
  <si>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</si>
  <si>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</si>
  <si>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</si>
  <si>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</si>
  <si>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</si>
  <si>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</si>
  <si>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</si>
  <si>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</si>
  <si>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</si>
  <si>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</si>
  <si>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</si>
  <si>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</si>
  <si>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</si>
  <si>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</si>
  <si>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</si>
  <si>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</si>
  <si>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</si>
  <si>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</si>
  <si>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</si>
  <si>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</si>
  <si>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</si>
  <si>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</si>
  <si>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</si>
  <si>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</si>
  <si>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</si>
  <si>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</si>
  <si>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</si>
  <si>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</si>
  <si>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</si>
  <si>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</si>
  <si>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</si>
  <si>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</si>
  <si>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</si>
  <si>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</si>
  <si>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</si>
  <si>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</si>
  <si>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</si>
  <si>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</si>
  <si>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</si>
  <si>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</si>
  <si>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</si>
  <si>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</si>
  <si>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</si>
  <si>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</si>
  <si>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</si>
  <si>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</si>
  <si>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</si>
  <si>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</si>
  <si>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</si>
  <si>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</si>
  <si>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</si>
  <si>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</si>
  <si>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</si>
  <si>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</si>
  <si>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</si>
  <si>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</si>
  <si>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</si>
  <si>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</si>
  <si>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</si>
  <si>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</si>
  <si>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</si>
  <si>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</si>
  <si>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</si>
  <si>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</si>
  <si>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</si>
  <si>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</si>
  <si>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</si>
  <si>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</si>
  <si>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</si>
  <si>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</si>
  <si>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</si>
  <si>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</si>
  <si>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</si>
  <si>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</si>
  <si>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</si>
  <si>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</si>
  <si>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</si>
  <si>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</si>
  <si>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</si>
  <si>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</si>
  <si>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</si>
  <si>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</si>
  <si>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</si>
  <si>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</si>
  <si>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</si>
  <si>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</si>
  <si>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</si>
  <si>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</si>
  <si>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</si>
  <si>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</si>
  <si>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</si>
  <si>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</si>
  <si>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</si>
  <si>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</si>
  <si>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</si>
  <si>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</si>
  <si>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</si>
  <si>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</si>
  <si>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</si>
  <si>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</si>
  <si>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</si>
  <si>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</si>
  <si>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</si>
  <si>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</si>
  <si>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</si>
  <si>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</si>
  <si>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</si>
  <si>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</si>
  <si>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</si>
  <si>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</si>
  <si>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</si>
  <si>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</si>
  <si>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</si>
  <si>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</si>
  <si>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</si>
  <si>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</si>
  <si>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</si>
  <si>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</si>
  <si>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</si>
  <si>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</si>
  <si>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</si>
  <si>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</si>
  <si>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</si>
  <si>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</si>
  <si>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</si>
  <si>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</si>
  <si>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</si>
  <si>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</si>
  <si>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</si>
  <si>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</si>
  <si>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</si>
  <si>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</si>
  <si>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</si>
  <si>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</si>
  <si>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</si>
  <si>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</si>
  <si>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</si>
  <si>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</si>
  <si>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</si>
  <si>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</si>
  <si>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</si>
  <si>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</si>
  <si>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</si>
  <si>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</si>
  <si>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</si>
  <si>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</si>
  <si>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</si>
  <si>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</si>
  <si>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</si>
  <si>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</si>
  <si>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</si>
  <si>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</si>
  <si>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</si>
  <si>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</si>
  <si>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</si>
  <si>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</si>
  <si>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</si>
  <si>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</si>
  <si>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</si>
  <si>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</si>
  <si>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</si>
  <si>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</si>
  <si>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</si>
  <si>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</si>
  <si>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</si>
  <si>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</si>
  <si>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</si>
  <si>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</si>
  <si>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</si>
  <si>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</si>
  <si>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</si>
  <si>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</si>
  <si>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</si>
  <si>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</si>
  <si>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</si>
  <si>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</si>
  <si>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</si>
  <si>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</si>
  <si>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</si>
  <si>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</si>
  <si>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</si>
  <si>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</si>
  <si>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</si>
  <si>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</si>
  <si>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</si>
  <si>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</si>
  <si>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</si>
  <si>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</si>
  <si>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</si>
  <si>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</si>
  <si>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</si>
  <si>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</si>
  <si>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</si>
  <si>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</si>
  <si>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</si>
  <si>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</si>
  <si>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</si>
  <si>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</si>
  <si>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</si>
  <si>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</si>
  <si>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</si>
  <si>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</si>
  <si>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</si>
  <si>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</si>
  <si>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</si>
  <si>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</si>
  <si>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</si>
  <si>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</si>
  <si>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</si>
  <si>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</si>
  <si>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</si>
  <si>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</si>
  <si>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</si>
  <si>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</si>
  <si>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</si>
  <si>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</si>
  <si>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</si>
  <si>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</si>
  <si>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</si>
  <si>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</si>
  <si>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</si>
  <si>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</si>
  <si>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</si>
  <si>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</si>
  <si>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</si>
  <si>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</si>
  <si>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</si>
  <si>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</si>
  <si>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</si>
  <si>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</si>
  <si>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</si>
  <si>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</si>
  <si>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</si>
  <si>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</si>
  <si>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</si>
  <si>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</si>
  <si>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</si>
  <si>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</si>
  <si>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</si>
  <si>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</si>
  <si>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</si>
  <si>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</si>
  <si>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</si>
  <si>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</si>
  <si>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</si>
  <si>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</si>
  <si>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</si>
  <si>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</si>
  <si>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</si>
  <si>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</si>
  <si>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</si>
  <si>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</si>
  <si>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</si>
  <si>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</si>
  <si>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</si>
  <si>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</si>
  <si>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</si>
  <si>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</si>
  <si>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</si>
  <si>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</si>
  <si>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</si>
  <si>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</si>
  <si>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</si>
  <si>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</si>
  <si>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</si>
  <si>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</si>
  <si>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</si>
  <si>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</si>
  <si>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</si>
  <si>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</si>
  <si>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</si>
  <si>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</si>
  <si>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</si>
  <si>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</si>
  <si>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</si>
  <si>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</si>
  <si>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</si>
  <si>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</si>
  <si>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</si>
  <si>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</si>
  <si>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</si>
  <si>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</si>
  <si>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</si>
  <si>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</si>
  <si>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</si>
  <si>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</si>
  <si>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</si>
  <si>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</si>
  <si>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</si>
  <si>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</si>
  <si>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</si>
  <si>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</si>
  <si>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</si>
  <si>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</si>
  <si>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</si>
  <si>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</si>
  <si>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</si>
  <si>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</si>
  <si>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</si>
  <si>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</si>
  <si>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</si>
  <si>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</si>
  <si>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</si>
  <si>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</si>
  <si>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</si>
  <si>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</si>
  <si>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</si>
  <si>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</si>
  <si>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</si>
  <si>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</si>
  <si>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</si>
  <si>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</si>
  <si>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</si>
  <si>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</si>
  <si>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</si>
  <si>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</si>
  <si>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</si>
  <si>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</si>
  <si>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</si>
  <si>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</si>
  <si>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</si>
  <si>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</si>
  <si>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</si>
  <si>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</si>
  <si>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</si>
  <si>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</si>
  <si>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</si>
  <si>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</si>
  <si>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</si>
  <si>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</si>
  <si>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</si>
  <si>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</si>
  <si>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</si>
  <si>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</si>
  <si>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</si>
  <si>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</si>
  <si>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</si>
  <si>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</si>
  <si>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</si>
  <si>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</si>
  <si>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</si>
  <si>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</si>
  <si>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</si>
  <si>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</si>
  <si>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</si>
  <si>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</si>
  <si>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</si>
  <si>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</si>
  <si>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</si>
  <si>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</si>
  <si>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</si>
  <si>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</si>
  <si>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</si>
  <si>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</si>
  <si>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</si>
  <si>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</si>
  <si>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</si>
  <si>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</si>
  <si>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</si>
  <si>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</si>
  <si>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</si>
  <si>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</si>
  <si>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</si>
  <si>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</si>
  <si>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</si>
  <si>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</si>
  <si>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</si>
  <si>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</si>
  <si>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</si>
  <si>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</si>
  <si>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</si>
  <si>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</si>
  <si>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</si>
  <si>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</si>
  <si>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</si>
  <si>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</si>
  <si>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</si>
  <si>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</si>
  <si>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</si>
  <si>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</si>
  <si>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</si>
  <si>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</si>
  <si>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</si>
  <si>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</si>
  <si>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</si>
  <si>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</si>
  <si>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</si>
  <si>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</si>
  <si>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</si>
  <si>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</si>
  <si>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</si>
  <si>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</si>
  <si>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</si>
  <si>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</si>
  <si>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</si>
  <si>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</si>
  <si>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</si>
  <si>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</si>
  <si>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</si>
  <si>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</si>
  <si>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</si>
  <si>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</si>
  <si>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</si>
  <si>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</si>
  <si>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</si>
  <si>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</si>
  <si>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</si>
  <si>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</si>
  <si>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</si>
  <si>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</si>
  <si>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</si>
  <si>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</si>
  <si>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</si>
  <si>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</si>
  <si>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</si>
  <si>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</si>
  <si>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</si>
  <si>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</si>
  <si>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</si>
  <si>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</si>
  <si>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</si>
  <si>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</si>
  <si>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</si>
  <si>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</si>
  <si>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</si>
  <si>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</si>
  <si>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</si>
  <si>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</si>
  <si>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</si>
  <si>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</si>
  <si>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</si>
  <si>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</si>
  <si>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</si>
  <si>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</si>
  <si>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</si>
  <si>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</si>
  <si>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</si>
  <si>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</si>
  <si>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</si>
  <si>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</si>
  <si>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</si>
  <si>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</si>
  <si>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</si>
  <si>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</si>
  <si>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</si>
  <si>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</si>
  <si>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</si>
  <si>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</si>
  <si>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</si>
  <si>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</si>
  <si>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</si>
  <si>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</si>
  <si>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</si>
  <si>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</si>
  <si>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</si>
  <si>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</si>
  <si>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</si>
  <si>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</si>
  <si>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</si>
  <si>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</si>
  <si>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</si>
  <si>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</si>
  <si>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</si>
  <si>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</si>
  <si>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</si>
  <si>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</si>
  <si>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</si>
  <si>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</si>
  <si>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</si>
  <si>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</si>
  <si>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</si>
  <si>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</si>
  <si>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</si>
  <si>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</si>
  <si>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</si>
  <si>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</si>
  <si>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</si>
  <si>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</si>
  <si>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</si>
  <si>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</si>
  <si>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</si>
  <si>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</si>
  <si>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</si>
  <si>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</si>
  <si>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</si>
  <si>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</si>
  <si>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</si>
  <si>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</si>
  <si>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</si>
  <si>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</si>
  <si>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</si>
  <si>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</si>
  <si>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</si>
  <si>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</si>
  <si>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</si>
  <si>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</si>
  <si>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</si>
  <si>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</si>
  <si>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</si>
  <si>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</si>
  <si>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</si>
  <si>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</si>
  <si>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</si>
  <si>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</si>
  <si>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</si>
  <si>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</si>
  <si>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</si>
  <si>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</si>
  <si>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</si>
  <si>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</si>
  <si>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</si>
  <si>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</si>
  <si>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</si>
  <si>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</si>
  <si>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</si>
  <si>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</si>
  <si>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</si>
  <si>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</si>
  <si>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</si>
  <si>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</si>
  <si>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</si>
  <si>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</si>
  <si>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</si>
  <si>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</si>
  <si>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</si>
  <si>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</si>
  <si>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</si>
  <si>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</si>
  <si>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</si>
  <si>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</si>
  <si>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</si>
  <si>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</si>
  <si>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</si>
  <si>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</si>
  <si>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</si>
  <si>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</si>
  <si>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</si>
  <si>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</si>
  <si>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</si>
  <si>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</si>
  <si>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</si>
  <si>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</si>
  <si>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</si>
  <si>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</si>
  <si>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</si>
  <si>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</si>
  <si>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</si>
  <si>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</si>
  <si>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</si>
  <si>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</si>
  <si>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</si>
  <si>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</si>
  <si>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</si>
  <si>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</si>
  <si>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</si>
  <si>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</si>
  <si>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</si>
  <si>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</si>
  <si>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</si>
  <si>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</si>
  <si>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</si>
  <si>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</si>
  <si>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</si>
  <si>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</si>
  <si>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</si>
  <si>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</si>
  <si>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</si>
  <si>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</si>
  <si>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</si>
  <si>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</si>
  <si>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</si>
  <si>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</si>
  <si>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</si>
  <si>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</si>
  <si>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</si>
  <si>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</si>
  <si>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</si>
  <si>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</si>
  <si>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</si>
  <si>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</si>
  <si>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</si>
  <si>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</si>
  <si>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</si>
  <si>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</si>
  <si>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</si>
  <si>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</si>
  <si>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</si>
  <si>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</si>
  <si>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</si>
  <si>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</si>
  <si>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</si>
  <si>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</si>
  <si>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</si>
  <si>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</si>
  <si>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</si>
  <si>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</si>
  <si>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</si>
  <si>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</si>
  <si>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</si>
  <si>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</si>
  <si>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</si>
  <si>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</si>
  <si>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</si>
  <si>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</si>
  <si>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</si>
  <si>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</si>
  <si>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</si>
  <si>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</si>
  <si>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</si>
  <si>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</si>
  <si>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</si>
  <si>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</si>
  <si>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</si>
  <si>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</si>
  <si>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</si>
  <si>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</si>
  <si>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</si>
  <si>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</si>
  <si>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</si>
  <si>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</si>
  <si>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</si>
  <si>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</si>
  <si>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</si>
  <si>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</si>
  <si>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</si>
  <si>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</si>
  <si>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</si>
  <si>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</si>
  <si>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</si>
  <si>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</si>
  <si>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</si>
  <si>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</si>
  <si>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</si>
  <si>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</si>
  <si>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</si>
  <si>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</si>
  <si>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</si>
  <si>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</si>
  <si>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</si>
  <si>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</si>
  <si>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</si>
  <si>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</si>
  <si>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</si>
  <si>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</si>
  <si>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</si>
  <si>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</si>
  <si>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</si>
  <si>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</si>
  <si>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</si>
  <si>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</si>
  <si>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</si>
  <si>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</si>
  <si>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</si>
  <si>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</si>
  <si>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</si>
  <si>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</si>
  <si>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</si>
  <si>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</si>
  <si>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</si>
  <si>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</si>
  <si>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</si>
  <si>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</si>
  <si>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</si>
  <si>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</si>
  <si>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</si>
  <si>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</si>
  <si>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</si>
  <si>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</si>
  <si>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</si>
  <si>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</si>
  <si>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</si>
  <si>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</si>
  <si>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</si>
  <si>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</si>
  <si>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</si>
  <si>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</si>
  <si>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</si>
  <si>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</si>
  <si>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</si>
  <si>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</si>
  <si>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</si>
  <si>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</si>
  <si>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</si>
  <si>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</si>
  <si>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</si>
  <si>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</si>
  <si>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</si>
  <si>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</si>
  <si>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</si>
  <si>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</si>
  <si>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</si>
  <si>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</si>
  <si>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</si>
  <si>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</si>
  <si>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</si>
  <si>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</si>
  <si>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</si>
  <si>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</si>
  <si>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</si>
  <si>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</si>
  <si>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</si>
  <si>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</si>
  <si>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</si>
  <si>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</si>
  <si>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</si>
  <si>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</si>
  <si>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</si>
  <si>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</si>
  <si>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</si>
  <si>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</si>
  <si>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</si>
  <si>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</si>
  <si>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</si>
  <si>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</si>
  <si>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</si>
  <si>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</si>
  <si>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</si>
  <si>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</si>
  <si>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</si>
  <si>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</si>
  <si>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</si>
  <si>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</si>
  <si>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</si>
  <si>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</si>
  <si>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</si>
  <si>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</si>
  <si>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</si>
  <si>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</si>
  <si>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</si>
  <si>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</si>
  <si>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</si>
  <si>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</si>
  <si>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</si>
  <si>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</si>
  <si>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</si>
  <si>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</si>
  <si>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</si>
  <si>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</si>
  <si>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</si>
  <si>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</si>
  <si>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</si>
  <si>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</si>
  <si>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</si>
  <si>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</si>
  <si>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</si>
  <si>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</si>
  <si>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</si>
  <si>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</si>
  <si>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</si>
  <si>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</si>
  <si>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</si>
  <si>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</si>
  <si>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</si>
  <si>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</si>
  <si>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</si>
  <si>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</si>
  <si>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</si>
  <si>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</si>
  <si>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</si>
  <si>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</si>
  <si>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</si>
  <si>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</si>
  <si>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</si>
  <si>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</si>
  <si>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</si>
  <si>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</si>
  <si>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</si>
  <si>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</si>
  <si>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</si>
  <si>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</si>
  <si>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</si>
  <si>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</si>
  <si>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</si>
  <si>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</si>
  <si>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</si>
  <si>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</si>
  <si>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</si>
  <si>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</si>
  <si>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</si>
  <si>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</si>
  <si>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</si>
  <si>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</si>
  <si>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</si>
  <si>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</si>
  <si>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</si>
  <si>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</si>
  <si>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</si>
  <si>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</si>
  <si>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</si>
  <si>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</si>
  <si>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</si>
  <si>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</si>
  <si>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</si>
  <si>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</si>
  <si>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</si>
  <si>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</si>
  <si>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</si>
  <si>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</si>
  <si>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</si>
  <si>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</si>
  <si>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</si>
  <si>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</si>
  <si>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</si>
  <si>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</si>
  <si>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</si>
  <si>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</si>
  <si>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</si>
  <si>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</si>
  <si>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</si>
  <si>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</si>
  <si>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</si>
  <si>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</si>
  <si>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</si>
  <si>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</si>
  <si>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</si>
  <si>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</si>
  <si>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</si>
  <si>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</si>
  <si>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</si>
  <si>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</si>
  <si>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</si>
  <si>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</si>
  <si>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</si>
  <si>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</si>
  <si>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</si>
  <si>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</si>
  <si>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</si>
  <si>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</si>
  <si>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</si>
  <si>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</si>
  <si>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</si>
  <si>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</si>
  <si>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</si>
  <si>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</si>
  <si>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</si>
  <si>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</si>
  <si>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</si>
  <si>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</si>
  <si>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</si>
  <si>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</si>
  <si>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</si>
  <si>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</si>
  <si>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</si>
  <si>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</si>
  <si>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</si>
  <si>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</si>
  <si>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</si>
  <si>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</si>
  <si>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</si>
  <si>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</si>
  <si>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</si>
  <si>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</si>
  <si>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</si>
  <si>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</si>
  <si>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</si>
  <si>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</si>
  <si>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</si>
  <si>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</si>
  <si>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</si>
  <si>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</si>
  <si>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</si>
  <si>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</si>
  <si>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</si>
  <si>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</si>
  <si>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</si>
  <si>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</si>
  <si>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</si>
  <si>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</si>
  <si>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</si>
  <si>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</si>
  <si>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</si>
  <si>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</si>
  <si>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</si>
  <si>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</si>
  <si>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</si>
  <si>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</si>
  <si>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</si>
  <si>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</si>
  <si>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</si>
  <si>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</si>
  <si>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</si>
  <si>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</si>
  <si>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</si>
  <si>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</si>
  <si>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</si>
  <si>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</si>
  <si>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</si>
  <si>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</si>
  <si>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</si>
  <si>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</si>
  <si>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</si>
  <si>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</si>
  <si>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</si>
  <si>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</si>
  <si>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</si>
  <si>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</si>
  <si>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</si>
  <si>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</si>
  <si>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</si>
  <si>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</si>
  <si>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</si>
  <si>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</si>
  <si>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</si>
  <si>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</si>
  <si>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</si>
  <si>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</si>
  <si>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</si>
  <si>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</si>
  <si>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</si>
  <si>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</si>
  <si>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</si>
  <si>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</si>
  <si>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</si>
  <si>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</si>
  <si>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</si>
  <si>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</si>
  <si>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</si>
  <si>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</si>
  <si>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</si>
  <si>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</si>
  <si>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</si>
  <si>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</si>
  <si>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</si>
  <si>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</si>
  <si>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</si>
  <si>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</si>
  <si>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</si>
  <si>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</si>
  <si>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</si>
  <si>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</si>
  <si>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</si>
  <si>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</si>
  <si>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</si>
  <si>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</si>
  <si>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</si>
  <si>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</si>
  <si>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</si>
  <si>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</si>
  <si>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</si>
  <si>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</si>
  <si>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</si>
  <si>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</si>
  <si>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</si>
  <si>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</si>
  <si>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</si>
  <si>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</si>
  <si>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</si>
  <si>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</si>
  <si>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</si>
  <si>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</si>
  <si>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</si>
  <si>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</si>
  <si>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</si>
  <si>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</si>
  <si>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</si>
  <si>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</si>
  <si>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</si>
  <si>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</si>
  <si>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</si>
  <si>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</si>
  <si>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</si>
  <si>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</si>
  <si>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</si>
  <si>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</si>
  <si>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</si>
  <si>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</si>
  <si>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</si>
  <si>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</si>
  <si>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</si>
  <si>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</si>
  <si>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</si>
  <si>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</si>
  <si>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</si>
  <si>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</si>
  <si>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</si>
  <si>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</si>
  <si>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</si>
  <si>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</si>
  <si>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</si>
  <si>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</si>
  <si>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</si>
  <si>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</si>
  <si>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</si>
  <si>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</si>
  <si>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</si>
  <si>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</si>
  <si>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</si>
  <si>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</si>
  <si>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</si>
  <si>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</si>
  <si>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</si>
  <si>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</si>
  <si>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</si>
  <si>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</si>
  <si>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</si>
  <si>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</si>
  <si>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</si>
  <si>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</si>
  <si>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</si>
  <si>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</si>
  <si>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</si>
  <si>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</si>
  <si>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</si>
  <si>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</si>
  <si>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</si>
  <si>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</si>
  <si>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</si>
  <si>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</si>
  <si>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</si>
  <si>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</si>
  <si>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</si>
  <si>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</si>
  <si>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</si>
  <si>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</si>
  <si>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</si>
  <si>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</si>
  <si>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</si>
  <si>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</si>
  <si>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</si>
  <si>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</si>
  <si>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</si>
  <si>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</si>
  <si>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</si>
  <si>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</si>
  <si>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</si>
  <si>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</si>
  <si>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</si>
  <si>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</si>
  <si>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</si>
  <si>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</si>
  <si>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</si>
  <si>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</si>
  <si>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</si>
  <si>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</si>
  <si>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</si>
  <si>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</si>
  <si>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</si>
  <si>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</si>
  <si>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</si>
  <si>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</si>
  <si>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</si>
  <si>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</si>
  <si>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</si>
  <si>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</si>
  <si>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</si>
  <si>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</si>
  <si>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</si>
  <si>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</si>
  <si>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</si>
  <si>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</si>
  <si>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</si>
  <si>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</si>
  <si>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</si>
  <si>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</si>
  <si>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</si>
  <si>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</si>
  <si>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</si>
  <si>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</si>
  <si>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</si>
  <si>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</si>
  <si>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</si>
  <si>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</si>
  <si>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</si>
  <si>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</si>
  <si>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</si>
  <si>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</si>
  <si>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</si>
  <si>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</si>
  <si>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</si>
  <si>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</si>
  <si>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</si>
  <si>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</si>
  <si>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</si>
  <si>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</si>
  <si>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</si>
  <si>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</si>
  <si>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</si>
  <si>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</si>
  <si>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</si>
  <si>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</si>
  <si>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</si>
  <si>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</si>
  <si>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</si>
  <si>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</si>
  <si>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</si>
  <si>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</si>
  <si>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</si>
  <si>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</si>
  <si>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</si>
  <si>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</si>
  <si>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</si>
  <si>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</si>
  <si>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</si>
  <si>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</si>
  <si>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</si>
  <si>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</si>
  <si>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</si>
  <si>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</si>
  <si>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</si>
  <si>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</si>
  <si>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</si>
  <si>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</si>
  <si>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</si>
  <si>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</si>
  <si>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</si>
  <si>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</si>
  <si>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</si>
  <si>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</si>
  <si>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</si>
  <si>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</si>
  <si>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</si>
  <si>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</si>
  <si>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</si>
  <si>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</si>
  <si>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</si>
  <si>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</si>
  <si>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</si>
  <si>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</si>
  <si>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</si>
  <si>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</si>
  <si>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</si>
  <si>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</si>
  <si>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</si>
  <si>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</si>
  <si>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</si>
  <si>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</si>
  <si>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</si>
  <si>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</si>
  <si>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</si>
  <si>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</si>
  <si>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</si>
  <si>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</si>
  <si>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</si>
  <si>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</si>
  <si>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</si>
  <si>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</si>
  <si>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</si>
  <si>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</si>
  <si>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</si>
  <si>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</si>
  <si>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</si>
  <si>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</si>
  <si>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</si>
  <si>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</si>
  <si>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</si>
  <si>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</si>
  <si>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</si>
  <si>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</si>
  <si>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</si>
  <si>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</si>
  <si>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</si>
  <si>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</si>
  <si>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</si>
  <si>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</si>
  <si>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</si>
  <si>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</si>
  <si>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</si>
  <si>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</si>
  <si>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</si>
  <si>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</si>
  <si>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</si>
  <si>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</si>
  <si>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</si>
  <si>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</si>
  <si>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</si>
  <si>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</si>
  <si>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</si>
  <si>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</si>
  <si>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</si>
  <si>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</si>
  <si>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</si>
  <si>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</si>
  <si>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</si>
  <si>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</si>
  <si>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</si>
  <si>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</si>
  <si>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</si>
  <si>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</si>
  <si>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</si>
  <si>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</si>
  <si>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</si>
  <si>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</si>
  <si>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</si>
  <si>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</si>
  <si>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</si>
  <si>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</si>
  <si>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</si>
  <si>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</si>
  <si>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</si>
  <si>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</si>
  <si>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</si>
  <si>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</si>
  <si>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</si>
  <si>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</si>
  <si>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</si>
  <si>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</si>
  <si>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</si>
  <si>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</si>
  <si>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</si>
  <si>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</si>
  <si>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</si>
  <si>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</si>
  <si>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</si>
  <si>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</si>
  <si>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</si>
  <si>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</si>
  <si>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</si>
  <si>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</si>
  <si>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</si>
  <si>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</si>
  <si>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</si>
  <si>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</si>
  <si>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</si>
  <si>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</si>
  <si>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</si>
  <si>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</si>
  <si>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</si>
  <si>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</si>
  <si>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</si>
  <si>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</si>
  <si>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</si>
  <si>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</si>
  <si>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</si>
  <si>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</si>
  <si>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</si>
  <si>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</si>
  <si>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</si>
  <si>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</si>
  <si>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</si>
  <si>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</si>
  <si>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</si>
  <si>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</si>
  <si>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</si>
  <si>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</si>
  <si>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</si>
  <si>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</si>
  <si>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</si>
  <si>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</si>
  <si>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</si>
  <si>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</si>
  <si>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</si>
  <si>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</si>
  <si>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</si>
  <si>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</si>
  <si>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</si>
  <si>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</si>
  <si>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</si>
  <si>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</si>
  <si>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</si>
  <si>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</si>
  <si>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</si>
  <si>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</si>
  <si>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</si>
  <si>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</si>
  <si>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</si>
  <si>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</si>
  <si>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</si>
  <si>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</si>
  <si>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</si>
  <si>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</si>
  <si>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</si>
  <si>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</si>
  <si>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</si>
  <si>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</si>
  <si>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</si>
  <si>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</si>
  <si>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</si>
  <si>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</si>
  <si>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</si>
  <si>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</si>
  <si>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</si>
  <si>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</si>
  <si>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</si>
  <si>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</si>
  <si>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</si>
  <si>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</si>
  <si>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</si>
  <si>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</si>
  <si>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</si>
  <si>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</si>
  <si>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</si>
  <si>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</si>
  <si>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</si>
  <si>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</si>
  <si>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</si>
  <si>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</si>
  <si>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</si>
  <si>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</si>
  <si>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</si>
  <si>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</si>
  <si>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</si>
  <si>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</si>
  <si>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</si>
  <si>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</si>
  <si>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</si>
  <si>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</si>
  <si>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</si>
  <si>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</si>
  <si>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</si>
  <si>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</si>
  <si>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</si>
  <si>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</si>
  <si>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</si>
  <si>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</si>
  <si>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</si>
  <si>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</si>
  <si>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</si>
  <si>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</si>
  <si>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</si>
  <si>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</si>
  <si>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</si>
  <si>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</si>
  <si>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</si>
  <si>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</si>
  <si>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</si>
  <si>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</si>
  <si>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</si>
  <si>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</si>
  <si>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</si>
  <si>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</si>
  <si>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</si>
  <si>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</si>
  <si>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</si>
  <si>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</si>
  <si>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</si>
  <si>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</si>
  <si>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</si>
  <si>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</si>
  <si>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</si>
  <si>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</si>
  <si>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</si>
  <si>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</si>
  <si>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</si>
  <si>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</si>
  <si>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</si>
  <si>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</si>
  <si>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</si>
  <si>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</si>
  <si>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</si>
  <si>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</si>
  <si>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</si>
  <si>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</si>
  <si>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</si>
  <si>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</si>
  <si>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</si>
  <si>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</si>
  <si>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</si>
  <si>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</si>
  <si>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</si>
  <si>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</si>
  <si>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</si>
  <si>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</si>
  <si>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</si>
  <si>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</si>
  <si>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</si>
  <si>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</si>
  <si>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</si>
  <si>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</si>
  <si>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</si>
  <si>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</si>
  <si>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</si>
  <si>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</si>
  <si>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</si>
  <si>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</si>
  <si>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</si>
  <si>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</si>
  <si>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</si>
  <si>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</si>
  <si>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</si>
  <si>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</si>
  <si>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</si>
  <si>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</si>
  <si>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</si>
  <si>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</si>
  <si>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</si>
  <si>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</si>
  <si>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</si>
  <si>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</si>
  <si>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</si>
  <si>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</si>
  <si>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</si>
  <si>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</si>
  <si>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</si>
  <si>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</si>
  <si>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</si>
  <si>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</si>
  <si>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</si>
  <si>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</si>
  <si>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</si>
  <si>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</si>
  <si>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</si>
  <si>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</si>
  <si>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</si>
  <si>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</si>
  <si>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</si>
  <si>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</si>
  <si>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</si>
  <si>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</si>
  <si>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</si>
  <si>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</si>
  <si>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</si>
  <si>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</si>
  <si>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</si>
  <si>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</si>
  <si>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</si>
  <si>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</si>
  <si>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</si>
  <si>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</si>
  <si>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</si>
  <si>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</si>
  <si>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</si>
  <si>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</si>
  <si>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</si>
  <si>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</si>
  <si>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</si>
  <si>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</si>
  <si>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</si>
  <si>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</si>
  <si>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</si>
  <si>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</si>
  <si>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</si>
  <si>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</si>
  <si>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</si>
  <si>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</si>
  <si>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</si>
  <si>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</si>
  <si>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</si>
  <si>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</si>
  <si>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</si>
  <si>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</si>
  <si>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</si>
  <si>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</si>
  <si>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</si>
  <si>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</si>
  <si>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</si>
  <si>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</si>
  <si>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</si>
  <si>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</si>
  <si>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</si>
  <si>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</si>
  <si>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</si>
  <si>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</si>
  <si>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</si>
  <si>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</si>
  <si>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</si>
  <si>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</si>
  <si>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</si>
  <si>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</si>
  <si>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</si>
  <si>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</si>
  <si>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</si>
  <si>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</si>
  <si>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</si>
  <si>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</si>
  <si>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</si>
  <si>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</si>
  <si>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</si>
  <si>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</si>
  <si>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</si>
  <si>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</si>
  <si>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</si>
  <si>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</si>
  <si>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</si>
  <si>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</si>
  <si>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</si>
  <si>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</si>
  <si>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</si>
  <si>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</si>
  <si>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</si>
  <si>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</si>
  <si>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</si>
  <si>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</si>
  <si>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</si>
  <si>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</si>
  <si>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</si>
  <si>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</si>
  <si>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</si>
  <si>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</si>
  <si>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</si>
  <si>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</si>
  <si>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</si>
  <si>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</si>
  <si>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</si>
  <si>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</si>
  <si>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</si>
  <si>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</si>
  <si>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</si>
  <si>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</si>
  <si>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</si>
  <si>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</si>
  <si>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</si>
  <si>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</si>
  <si>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</si>
  <si>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</si>
  <si>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</si>
  <si>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</si>
  <si>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</si>
  <si>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</si>
  <si>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</si>
  <si>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</si>
  <si>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</si>
  <si>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</si>
  <si>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</si>
  <si>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</si>
  <si>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</si>
  <si>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</si>
  <si>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</si>
  <si>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</si>
  <si>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</si>
  <si>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</si>
  <si>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</si>
  <si>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</si>
  <si>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</si>
  <si>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</si>
  <si>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</si>
  <si>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</si>
  <si>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</si>
  <si>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</si>
  <si>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</si>
  <si>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</si>
  <si>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</si>
  <si>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</si>
  <si>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</si>
  <si>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</si>
  <si>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</si>
  <si>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</si>
  <si>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</si>
  <si>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</si>
  <si>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</si>
  <si>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</si>
  <si>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</si>
  <si>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</si>
  <si>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</si>
  <si>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</si>
  <si>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</si>
  <si>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</si>
  <si>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</si>
  <si>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</si>
  <si>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</si>
  <si>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</si>
  <si>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</si>
  <si>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</si>
  <si>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</si>
  <si>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</si>
  <si>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</si>
  <si>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</si>
  <si>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</si>
  <si>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</si>
  <si>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</si>
  <si>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</si>
  <si>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</si>
  <si>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</si>
  <si>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</si>
  <si>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</si>
  <si>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</si>
  <si>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</si>
  <si>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</si>
  <si>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</si>
  <si>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</si>
  <si>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</si>
  <si>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</si>
  <si>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</si>
  <si>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</si>
  <si>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</si>
  <si>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</si>
  <si>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</si>
  <si>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</si>
  <si>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</si>
  <si>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</si>
  <si>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</si>
  <si>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</si>
  <si>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</si>
  <si>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</si>
  <si>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</si>
  <si>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</si>
  <si>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</si>
  <si>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</si>
  <si>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</si>
  <si>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</si>
  <si>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</si>
  <si>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</si>
  <si>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</si>
  <si>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</si>
  <si>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</si>
  <si>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</si>
  <si>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</si>
  <si>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</si>
  <si>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</si>
  <si>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</si>
  <si>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</si>
  <si>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</si>
  <si>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</si>
  <si>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</si>
  <si>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</si>
  <si>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</si>
  <si>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</si>
  <si>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</si>
  <si>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</si>
  <si>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</si>
  <si>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</si>
  <si>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</si>
  <si>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</si>
  <si>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</si>
  <si>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</si>
  <si>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</si>
  <si>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</si>
  <si>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</si>
  <si>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</si>
  <si>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</si>
  <si>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</si>
  <si>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</si>
  <si>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</si>
  <si>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</si>
  <si>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</si>
  <si>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</si>
  <si>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</si>
  <si>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</si>
  <si>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</si>
  <si>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</si>
  <si>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</si>
  <si>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</si>
  <si>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</si>
  <si>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</si>
  <si>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</si>
  <si>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</si>
  <si>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</si>
  <si>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</si>
  <si>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</si>
  <si>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</si>
  <si>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</si>
  <si>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</si>
  <si>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</si>
  <si>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</si>
  <si>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</si>
  <si>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</si>
  <si>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</si>
  <si>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</si>
  <si>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</si>
  <si>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</si>
  <si>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</si>
  <si>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</si>
  <si>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</si>
  <si>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</si>
  <si>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</si>
  <si>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</si>
  <si>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</si>
  <si>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</si>
  <si>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</si>
  <si>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</si>
  <si>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</si>
  <si>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</si>
  <si>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</si>
  <si>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</si>
  <si>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</si>
  <si>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</si>
  <si>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</si>
  <si>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</si>
  <si>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</si>
  <si>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</si>
  <si>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</si>
  <si>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</si>
  <si>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</si>
  <si>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</si>
  <si>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</si>
  <si>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</si>
  <si>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</si>
  <si>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</si>
  <si>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</si>
  <si>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</si>
  <si>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</si>
  <si>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</si>
  <si>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</si>
  <si>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</si>
  <si>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</si>
  <si>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</si>
  <si>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</si>
  <si>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</si>
  <si>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</si>
  <si>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</si>
  <si>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</si>
  <si>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</si>
  <si>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</si>
  <si>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</si>
  <si>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</si>
  <si>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</si>
  <si>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</si>
  <si>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</si>
  <si>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</si>
  <si>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</si>
  <si>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</si>
  <si>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</si>
  <si>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</si>
  <si>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</si>
  <si>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</si>
  <si>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</si>
  <si>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</si>
  <si>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</si>
  <si>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</si>
  <si>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</si>
  <si>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</si>
  <si>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</si>
  <si>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</si>
  <si>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</si>
  <si>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</si>
  <si>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</si>
  <si>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</si>
  <si>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</si>
  <si>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</si>
  <si>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</si>
  <si>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</si>
  <si>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</si>
  <si>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</si>
  <si>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</si>
  <si>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</si>
  <si>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</si>
  <si>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</si>
  <si>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</si>
  <si>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</si>
  <si>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</si>
  <si>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</si>
  <si>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</si>
  <si>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</si>
  <si>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</si>
  <si>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</si>
  <si>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</si>
  <si>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</si>
  <si>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</si>
  <si>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</si>
  <si>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</si>
  <si>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</si>
  <si>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</si>
  <si>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</si>
  <si>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</si>
  <si>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</si>
  <si>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</si>
  <si>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</si>
  <si>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</si>
  <si>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</si>
  <si>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</si>
  <si>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</si>
  <si>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</si>
  <si>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</si>
  <si>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</si>
  <si>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</si>
  <si>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</si>
  <si>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</si>
  <si>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</si>
  <si>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</si>
  <si>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</si>
  <si>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</si>
  <si>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</si>
  <si>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</si>
  <si>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</si>
  <si>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</si>
  <si>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</si>
  <si>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</si>
  <si>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</si>
  <si>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</si>
  <si>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</si>
  <si>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</si>
  <si>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</si>
  <si>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</si>
  <si>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</si>
  <si>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</si>
  <si>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</si>
  <si>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</si>
  <si>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</si>
  <si>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</si>
  <si>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</si>
  <si>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</si>
  <si>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</si>
  <si>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</si>
  <si>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</si>
  <si>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</si>
  <si>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</si>
  <si>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</si>
  <si>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</si>
  <si>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</si>
  <si>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</si>
  <si>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</si>
  <si>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</si>
  <si>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</si>
  <si>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</si>
  <si>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</si>
  <si>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</si>
  <si>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</si>
  <si>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</si>
  <si>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</si>
  <si>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</si>
  <si>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</si>
  <si>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</si>
  <si>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</si>
  <si>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</si>
  <si>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</si>
  <si>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</si>
  <si>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</si>
  <si>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</si>
  <si>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</si>
  <si>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</si>
  <si>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</si>
  <si>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</si>
  <si>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</si>
  <si>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</si>
  <si>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</si>
  <si>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</si>
  <si>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</si>
  <si>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</si>
  <si>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</si>
  <si>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</si>
  <si>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</si>
  <si>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</si>
  <si>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</si>
  <si>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</si>
  <si>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</si>
  <si>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</si>
  <si>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</si>
  <si>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</si>
  <si>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</si>
  <si>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</si>
  <si>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</si>
  <si>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</si>
  <si>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</si>
  <si>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</si>
  <si>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</si>
  <si>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</si>
  <si>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</si>
  <si>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</si>
  <si>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</si>
  <si>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</si>
  <si>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</si>
  <si>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</si>
  <si>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</si>
  <si>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</si>
  <si>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</si>
  <si>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</si>
  <si>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</si>
  <si>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</si>
  <si>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</si>
  <si>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</si>
  <si>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</si>
  <si>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</si>
  <si>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</si>
  <si>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</si>
  <si>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</si>
  <si>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</si>
  <si>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</si>
  <si>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</si>
  <si>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</si>
  <si>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</si>
  <si>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</si>
  <si>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</si>
  <si>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</si>
  <si>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</si>
  <si>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</si>
  <si>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</si>
  <si>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</si>
  <si>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</si>
  <si>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</si>
  <si>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</si>
  <si>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</si>
  <si>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</si>
  <si>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</si>
  <si>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</si>
  <si>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</si>
  <si>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</si>
  <si>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</si>
  <si>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</si>
  <si>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</si>
  <si>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</si>
  <si>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</si>
  <si>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</si>
  <si>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</si>
  <si>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</si>
  <si>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</si>
  <si>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</si>
  <si>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</si>
  <si>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</si>
  <si>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</si>
  <si>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</si>
  <si>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</si>
  <si>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</si>
  <si>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</si>
  <si>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</si>
  <si>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</si>
  <si>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</si>
  <si>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</si>
  <si>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</si>
  <si>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</si>
  <si>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</si>
  <si>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</si>
  <si>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</si>
  <si>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</si>
  <si>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</si>
  <si>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</si>
  <si>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</si>
  <si>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</si>
  <si>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</si>
  <si>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</si>
  <si>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</si>
  <si>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</si>
  <si>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</si>
  <si>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</si>
  <si>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</si>
  <si>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</si>
  <si>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</si>
  <si>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</si>
  <si>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</si>
  <si>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</si>
  <si>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</si>
  <si>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</si>
  <si>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</si>
  <si>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</si>
  <si>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</si>
  <si>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</si>
  <si>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</si>
  <si>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</si>
  <si>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</si>
  <si>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</si>
  <si>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</si>
  <si>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</si>
  <si>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</si>
  <si>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</si>
  <si>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</si>
  <si>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</si>
  <si>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</si>
  <si>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</si>
  <si>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</si>
  <si>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</si>
  <si>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</si>
  <si>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</si>
  <si>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</si>
  <si>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</si>
  <si>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</si>
  <si>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</si>
  <si>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</si>
  <si>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</si>
  <si>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</si>
  <si>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</si>
  <si>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</si>
  <si>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</si>
  <si>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</si>
  <si>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</si>
  <si>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</si>
  <si>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</si>
  <si>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</si>
  <si>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</si>
  <si>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</si>
  <si>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</si>
  <si>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</si>
  <si>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</si>
  <si>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</si>
  <si>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</si>
  <si>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</si>
  <si>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</si>
  <si>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</si>
  <si>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</si>
  <si>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</si>
  <si>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</si>
  <si>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</si>
  <si>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</si>
  <si>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</si>
  <si>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</si>
  <si>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</si>
  <si>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</si>
  <si>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</si>
  <si>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</si>
  <si>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</si>
  <si>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</si>
  <si>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</si>
  <si>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</si>
  <si>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</si>
  <si>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</si>
  <si>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</si>
  <si>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</si>
  <si>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</si>
  <si>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</si>
  <si>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</si>
  <si>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</si>
  <si>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</si>
  <si>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</si>
  <si>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</si>
  <si>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</si>
  <si>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</si>
  <si>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</si>
  <si>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</si>
  <si>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</si>
  <si>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</si>
  <si>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</si>
  <si>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</si>
  <si>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</si>
  <si>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</si>
  <si>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</si>
  <si>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</si>
  <si>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</si>
  <si>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</si>
  <si>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</si>
  <si>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</si>
  <si>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</si>
  <si>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</si>
  <si>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</si>
  <si>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</si>
  <si>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</si>
  <si>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</si>
  <si>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</si>
  <si>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</si>
  <si>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</si>
  <si>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</si>
  <si>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</si>
  <si>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</si>
  <si>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</si>
  <si>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</si>
  <si>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</si>
  <si>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</si>
  <si>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</si>
  <si>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</si>
  <si>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</si>
  <si>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</si>
  <si>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</si>
  <si>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</si>
  <si>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</si>
  <si>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</si>
  <si>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</si>
  <si>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</si>
  <si>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</si>
  <si>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</si>
  <si>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</si>
  <si>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</si>
  <si>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</si>
  <si>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</si>
  <si>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</si>
  <si>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</si>
  <si>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</si>
  <si>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</si>
  <si>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</si>
  <si>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</si>
  <si>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</si>
  <si>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</si>
  <si>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</si>
  <si>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</si>
  <si>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</si>
  <si>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</si>
  <si>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</si>
  <si>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</si>
  <si>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</si>
  <si>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</si>
  <si>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</si>
  <si>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</si>
  <si>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</si>
  <si>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</si>
  <si>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</si>
  <si>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</si>
  <si>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</si>
  <si>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</si>
  <si>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</si>
  <si>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</si>
  <si>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</si>
  <si>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</si>
  <si>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</si>
  <si>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</si>
  <si>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</si>
  <si>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</si>
  <si>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</si>
  <si>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</si>
  <si>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</si>
  <si>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</si>
  <si>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</si>
  <si>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</si>
  <si>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</si>
  <si>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</si>
  <si>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</si>
  <si>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</si>
  <si>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</si>
  <si>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</si>
  <si>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</si>
  <si>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</si>
  <si>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</si>
  <si>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</si>
  <si>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</si>
  <si>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</si>
  <si>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</si>
  <si>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</si>
  <si>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</si>
  <si>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</si>
  <si>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</si>
  <si>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</si>
  <si>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</si>
  <si>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</si>
  <si>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</si>
  <si>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</si>
  <si>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</si>
  <si>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</si>
  <si>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</si>
  <si>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</si>
  <si>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</si>
  <si>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</si>
  <si>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</si>
  <si>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</si>
  <si>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</si>
  <si>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</si>
  <si>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</si>
  <si>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</si>
  <si>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</si>
  <si>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</si>
  <si>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</si>
  <si>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</si>
  <si>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</si>
  <si>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</si>
  <si>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</si>
  <si>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</si>
  <si>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</si>
  <si>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</si>
  <si>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</si>
  <si>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</si>
  <si>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</si>
  <si>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</si>
  <si>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</si>
  <si>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</si>
  <si>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</si>
  <si>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</si>
  <si>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</si>
  <si>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</si>
  <si>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</si>
  <si>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</si>
  <si>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</si>
  <si>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</si>
  <si>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</si>
  <si>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</si>
  <si>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</si>
  <si>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</si>
  <si>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</si>
  <si>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</si>
  <si>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</si>
  <si>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</si>
  <si>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</si>
  <si>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</si>
  <si>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</si>
  <si>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</si>
  <si>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</si>
  <si>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</si>
  <si>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</si>
  <si>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</si>
  <si>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</si>
  <si>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</si>
  <si>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</si>
  <si>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</si>
  <si>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</si>
  <si>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</si>
  <si>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</si>
  <si>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</si>
  <si>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</si>
  <si>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</si>
  <si>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</si>
  <si>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</si>
  <si>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</si>
  <si>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</si>
  <si>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</si>
  <si>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</si>
  <si>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</si>
  <si>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</si>
  <si>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</si>
  <si>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</si>
  <si>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</si>
  <si>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</si>
  <si>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</si>
  <si>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</si>
  <si>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</si>
  <si>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</si>
  <si>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</si>
  <si>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</si>
  <si>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</si>
  <si>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</si>
  <si>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</si>
  <si>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</si>
  <si>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</si>
  <si>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</si>
  <si>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</si>
  <si>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</si>
  <si>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</si>
  <si>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</si>
  <si>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</si>
  <si>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</si>
  <si>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</si>
  <si>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</si>
  <si>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</si>
  <si>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</si>
  <si>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</si>
  <si>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</si>
  <si>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</si>
  <si>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</si>
  <si>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</si>
  <si>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</si>
  <si>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</si>
  <si>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</si>
  <si>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</si>
  <si>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</si>
  <si>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</si>
  <si>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</si>
  <si>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</si>
  <si>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</si>
  <si>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</si>
  <si>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</si>
  <si>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</si>
  <si>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</si>
  <si>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</si>
  <si>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</si>
  <si>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</si>
  <si>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</si>
  <si>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</si>
  <si>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</si>
  <si>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</si>
  <si>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</si>
  <si>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</si>
  <si>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</si>
  <si>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</si>
  <si>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</si>
  <si>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</si>
  <si>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</si>
  <si>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</si>
  <si>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</si>
  <si>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</si>
  <si>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</si>
  <si>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</si>
  <si>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</si>
  <si>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</si>
  <si>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</si>
  <si>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</si>
  <si>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</si>
  <si>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</si>
  <si>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</si>
  <si>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</si>
  <si>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</si>
  <si>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</si>
  <si>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</si>
  <si>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</si>
  <si>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</si>
  <si>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</si>
  <si>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</si>
  <si>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</si>
  <si>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</si>
  <si>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</si>
  <si>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</si>
  <si>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</si>
  <si>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</si>
  <si>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</si>
  <si>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</si>
  <si>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</si>
  <si>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</si>
  <si>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</si>
  <si>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</si>
  <si>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</si>
  <si>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</si>
  <si>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</si>
  <si>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</si>
  <si>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</si>
  <si>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</si>
  <si>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</si>
  <si>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</si>
  <si>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</si>
  <si>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</si>
  <si>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</si>
  <si>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</si>
  <si>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</si>
  <si>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</si>
  <si>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</si>
  <si>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</si>
  <si>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</si>
  <si>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</si>
  <si>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</si>
  <si>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</si>
  <si>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</si>
  <si>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</si>
  <si>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</si>
  <si>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</si>
  <si>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</si>
  <si>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</si>
  <si>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</si>
  <si>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</si>
  <si>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</si>
  <si>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</si>
  <si>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</si>
  <si>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</si>
  <si>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</si>
  <si>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</si>
  <si>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</si>
  <si>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</si>
  <si>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</si>
  <si>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</si>
  <si>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</si>
  <si>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</si>
  <si>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</si>
  <si>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</si>
  <si>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</si>
  <si>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</si>
  <si>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</si>
  <si>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</si>
  <si>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</si>
  <si>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</si>
  <si>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</si>
  <si>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</si>
  <si>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</si>
  <si>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</si>
  <si>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</si>
  <si>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</si>
  <si>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</si>
  <si>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</si>
  <si>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</si>
  <si>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</si>
  <si>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</si>
  <si>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</si>
  <si>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</si>
  <si>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</si>
  <si>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</si>
  <si>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</si>
  <si>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</si>
  <si>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</si>
  <si>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</si>
  <si>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</si>
  <si>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</si>
  <si>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</si>
  <si>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</si>
  <si>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</si>
  <si>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</si>
  <si>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</si>
  <si>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</si>
  <si>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</si>
  <si>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</si>
  <si>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</si>
  <si>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</si>
  <si>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</si>
  <si>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</si>
  <si>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</si>
  <si>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</si>
  <si>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</si>
  <si>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</si>
  <si>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</si>
  <si>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</si>
  <si>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</si>
  <si>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</si>
  <si>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</si>
  <si>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</si>
  <si>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</si>
  <si>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</si>
  <si>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</si>
  <si>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</si>
  <si>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</si>
  <si>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</si>
  <si>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</si>
  <si>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</si>
  <si>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</si>
  <si>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</si>
  <si>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</si>
  <si>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</si>
  <si>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</si>
  <si>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</si>
  <si>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</si>
  <si>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</si>
  <si>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</si>
  <si>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</si>
  <si>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</si>
  <si>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</si>
  <si>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</si>
  <si>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</si>
  <si>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</si>
  <si>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</si>
  <si>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</si>
  <si>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</si>
  <si>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</si>
  <si>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</si>
  <si>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</si>
  <si>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</si>
  <si>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</si>
  <si>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</si>
  <si>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</si>
  <si>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</si>
  <si>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</si>
  <si>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</si>
  <si>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</si>
  <si>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</si>
  <si>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</si>
  <si>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</si>
  <si>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</si>
  <si>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</si>
  <si>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</si>
  <si>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</si>
  <si>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</si>
  <si>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</si>
  <si>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</si>
  <si>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</si>
  <si>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</si>
  <si>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</si>
  <si>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</si>
  <si>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</si>
  <si>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</si>
  <si>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</si>
  <si>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</si>
  <si>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</si>
  <si>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</si>
  <si>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</si>
  <si>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</si>
  <si>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</si>
  <si>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</si>
  <si>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</si>
  <si>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</si>
  <si>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</si>
  <si>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</si>
  <si>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</si>
  <si>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</si>
  <si>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</si>
  <si>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</si>
  <si>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</si>
  <si>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</si>
  <si>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</si>
  <si>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</si>
  <si>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</si>
  <si>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</si>
  <si>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</si>
  <si>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</si>
  <si>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</si>
  <si>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</si>
  <si>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</si>
  <si>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</si>
  <si>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</si>
  <si>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</si>
  <si>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</si>
  <si>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</si>
  <si>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</si>
  <si>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</si>
  <si>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</si>
  <si>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</si>
  <si>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</si>
  <si>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</si>
  <si>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</si>
  <si>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</si>
  <si>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</si>
  <si>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</si>
  <si>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</si>
  <si>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</si>
  <si>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</si>
  <si>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</si>
  <si>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</si>
  <si>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</si>
  <si>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</si>
  <si>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</si>
  <si>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</si>
  <si>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</si>
  <si>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</si>
  <si>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</si>
  <si>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</si>
  <si>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</si>
  <si>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</si>
  <si>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</si>
  <si>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</si>
  <si>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</si>
  <si>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</si>
  <si>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</si>
  <si>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</si>
  <si>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</si>
  <si>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</si>
  <si>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</si>
  <si>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</si>
  <si>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</si>
  <si>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</si>
  <si>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</si>
  <si>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</si>
  <si>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</si>
  <si>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</si>
  <si>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</si>
  <si>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</si>
  <si>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</si>
  <si>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</si>
  <si>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</si>
  <si>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</si>
  <si>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</si>
  <si>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</si>
  <si>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</si>
  <si>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</si>
  <si>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</si>
  <si>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</si>
  <si>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</si>
  <si>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</si>
  <si>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</si>
  <si>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</si>
  <si>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</si>
  <si>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</si>
  <si>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</si>
  <si>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</si>
  <si>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</si>
  <si>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</si>
  <si>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</si>
  <si>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</si>
  <si>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</si>
  <si>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</si>
  <si>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</si>
  <si>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</si>
  <si>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</si>
  <si>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</si>
  <si>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</si>
  <si>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</si>
  <si>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</si>
  <si>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</si>
  <si>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</si>
  <si>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</si>
  <si>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</si>
  <si>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</si>
  <si>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</si>
  <si>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</si>
  <si>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</si>
  <si>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</si>
  <si>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</si>
  <si>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</si>
  <si>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</si>
  <si>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</si>
  <si>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</si>
  <si>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</si>
  <si>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</si>
  <si>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</si>
  <si>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</si>
  <si>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</si>
  <si>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</si>
  <si>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</si>
  <si>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</si>
  <si>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</si>
  <si>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</si>
  <si>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</si>
  <si>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</si>
  <si>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</si>
  <si>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</si>
  <si>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</si>
  <si>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</si>
  <si>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</si>
  <si>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</si>
  <si>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</si>
  <si>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</si>
  <si>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</si>
  <si>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</si>
  <si>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</si>
  <si>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</si>
  <si>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</si>
  <si>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</si>
  <si>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</si>
  <si>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</si>
  <si>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</si>
  <si>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</si>
  <si>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</si>
  <si>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</si>
  <si>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</si>
  <si>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</si>
  <si>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</si>
  <si>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</si>
  <si>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</si>
  <si>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</si>
  <si>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</si>
  <si>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</si>
  <si>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</si>
  <si>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</si>
  <si>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</si>
  <si>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</si>
  <si>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</si>
  <si>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</si>
  <si>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</si>
  <si>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</si>
  <si>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</si>
  <si>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</si>
  <si>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</si>
  <si>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</si>
  <si>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</si>
  <si>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</si>
  <si>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</si>
  <si>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</si>
  <si>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</si>
  <si>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</si>
  <si>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</si>
  <si>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</si>
  <si>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</si>
  <si>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</si>
  <si>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</si>
  <si>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</si>
  <si>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</si>
  <si>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</si>
  <si>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</si>
  <si>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</si>
  <si>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</si>
  <si>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</si>
  <si>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</si>
  <si>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</si>
  <si>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</si>
  <si>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</si>
  <si>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</si>
  <si>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</si>
  <si>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</si>
  <si>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</si>
  <si>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</si>
  <si>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</si>
  <si>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</si>
  <si>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</si>
  <si>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</si>
  <si>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</si>
  <si>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</si>
  <si>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</si>
  <si>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</si>
  <si>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</si>
  <si>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</si>
  <si>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</si>
  <si>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</si>
  <si>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</si>
  <si>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</si>
  <si>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</si>
  <si>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</si>
  <si>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</si>
  <si>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</si>
  <si>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</si>
  <si>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</si>
  <si>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</si>
  <si>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</si>
  <si>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</si>
  <si>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</si>
  <si>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</si>
  <si>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</si>
  <si>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</si>
  <si>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</si>
  <si>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</si>
  <si>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</si>
  <si>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</si>
  <si>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</si>
  <si>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</si>
  <si>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</si>
  <si>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</si>
  <si>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</si>
  <si>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</si>
  <si>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</si>
  <si>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</si>
  <si>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</si>
  <si>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</si>
  <si>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</si>
  <si>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</si>
  <si>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</si>
  <si>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</si>
  <si>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</si>
  <si>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</si>
  <si>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</si>
  <si>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</si>
  <si>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</si>
  <si>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</si>
  <si>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</si>
  <si>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</si>
  <si>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</si>
  <si>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</si>
  <si>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</si>
  <si>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</si>
  <si>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</si>
  <si>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</si>
  <si>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</si>
  <si>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</si>
  <si>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</si>
  <si>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</si>
  <si>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</si>
  <si>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</si>
  <si>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</si>
  <si>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</si>
  <si>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</si>
  <si>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</si>
  <si>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</si>
  <si>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</si>
  <si>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</si>
  <si>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</si>
  <si>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</si>
  <si>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</si>
  <si>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</si>
  <si>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</si>
  <si>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</si>
  <si>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</si>
  <si>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</si>
  <si>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</si>
  <si>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</si>
  <si>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</si>
  <si>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</si>
  <si>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</si>
  <si>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</si>
  <si>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</si>
  <si>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</si>
  <si>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</si>
  <si>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</si>
  <si>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</si>
  <si>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</si>
  <si>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</si>
  <si>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</si>
  <si>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</si>
  <si>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</si>
  <si>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</si>
  <si>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</si>
  <si>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</si>
  <si>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</si>
  <si>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</si>
  <si>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</si>
  <si>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</si>
  <si>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</si>
  <si>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</si>
  <si>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</si>
  <si>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</si>
  <si>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</si>
  <si>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</si>
  <si>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</si>
  <si>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</si>
  <si>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</si>
  <si>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</si>
  <si>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</si>
  <si>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</si>
  <si>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</si>
  <si>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</si>
  <si>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</si>
  <si>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</si>
  <si>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</si>
  <si>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</si>
  <si>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</si>
  <si>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</si>
  <si>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</si>
  <si>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</si>
  <si>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</si>
  <si>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</si>
  <si>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</si>
  <si>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</si>
  <si>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</si>
  <si>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</si>
  <si>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</si>
  <si>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</si>
  <si>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</si>
  <si>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</si>
  <si>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</si>
  <si>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</si>
  <si>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</si>
  <si>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</si>
  <si>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</si>
  <si>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</si>
  <si>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</si>
  <si>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</si>
  <si>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</si>
  <si>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</si>
  <si>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</si>
  <si>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</si>
  <si>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</si>
  <si>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</si>
  <si>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</si>
  <si>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</si>
  <si>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</si>
  <si>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</si>
  <si>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</si>
  <si>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</si>
  <si>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</si>
  <si>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</si>
  <si>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</si>
  <si>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</si>
  <si>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</si>
  <si>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</si>
  <si>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</si>
  <si>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</si>
  <si>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</si>
  <si>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</si>
  <si>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</si>
  <si>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</si>
  <si>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</si>
  <si>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</si>
  <si>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</si>
  <si>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</si>
  <si>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</si>
  <si>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</si>
  <si>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</si>
  <si>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</si>
  <si>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</si>
  <si>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</si>
  <si>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</si>
  <si>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</si>
  <si>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</si>
  <si>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</si>
  <si>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</si>
  <si>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</si>
  <si>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</si>
  <si>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</si>
  <si>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</si>
  <si>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</si>
  <si>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</si>
  <si>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</si>
  <si>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</si>
  <si>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</si>
  <si>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</si>
  <si>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</si>
  <si>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</si>
  <si>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</si>
  <si>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</si>
  <si>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</si>
  <si>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</si>
  <si>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</si>
  <si>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</si>
  <si>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</si>
  <si>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</si>
  <si>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</si>
  <si>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</si>
  <si>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</si>
  <si>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</si>
  <si>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</si>
  <si>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</si>
  <si>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</si>
  <si>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</si>
  <si>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</si>
  <si>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</si>
  <si>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</si>
  <si>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</si>
  <si>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</si>
  <si>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</si>
  <si>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</si>
  <si>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</si>
  <si>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</si>
  <si>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</si>
  <si>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</si>
  <si>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</si>
  <si>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</si>
  <si>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</si>
  <si>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</si>
  <si>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</si>
  <si>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</si>
  <si>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</si>
  <si>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</si>
  <si>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</si>
  <si>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</si>
  <si>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</si>
  <si>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</si>
  <si>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</si>
  <si>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</si>
  <si>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</si>
  <si>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</si>
  <si>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</si>
  <si>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</si>
  <si>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</si>
  <si>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</si>
  <si>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</si>
  <si>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</si>
  <si>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</si>
  <si>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</si>
  <si>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</si>
  <si>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</si>
  <si>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</si>
  <si>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</si>
  <si>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</si>
  <si>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</si>
  <si>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</si>
  <si>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</si>
  <si>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</si>
  <si>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</si>
  <si>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</si>
  <si>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</si>
  <si>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</si>
  <si>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</si>
  <si>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</si>
  <si>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</si>
  <si>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</si>
  <si>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</si>
  <si>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</si>
  <si>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</si>
  <si>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</si>
  <si>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</si>
  <si>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</si>
  <si>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</si>
  <si>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</si>
  <si>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</si>
  <si>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</si>
  <si>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</si>
  <si>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</si>
  <si>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</si>
  <si>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</si>
  <si>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</si>
  <si>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</si>
  <si>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</si>
  <si>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</si>
  <si>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</si>
  <si>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</si>
  <si>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</si>
  <si>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</si>
  <si>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</si>
  <si>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</si>
  <si>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</si>
  <si>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</si>
  <si>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</si>
  <si>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</si>
  <si>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</si>
  <si>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</si>
  <si>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</si>
  <si>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</si>
  <si>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</si>
  <si>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</si>
  <si>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</si>
  <si>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</si>
  <si>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</si>
  <si>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</si>
  <si>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</si>
  <si>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</si>
  <si>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</si>
  <si>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</si>
  <si>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</si>
  <si>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</si>
  <si>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</si>
  <si>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</si>
  <si>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</si>
  <si>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</si>
  <si>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</si>
  <si>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</si>
  <si>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</si>
  <si>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</si>
  <si>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</si>
  <si>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</si>
  <si>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</si>
  <si>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</si>
  <si>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</si>
  <si>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</si>
  <si>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</si>
  <si>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</si>
  <si>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</si>
  <si>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</si>
  <si>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</si>
  <si>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</si>
  <si>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</si>
  <si>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</si>
  <si>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</si>
  <si>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</si>
  <si>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</si>
  <si>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</si>
  <si>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</si>
  <si>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</si>
  <si>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</si>
  <si>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</si>
  <si>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</si>
  <si>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</si>
  <si>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</si>
  <si>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</si>
  <si>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</si>
  <si>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</si>
  <si>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</si>
  <si>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</si>
  <si>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</si>
  <si>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</si>
  <si>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</si>
  <si>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</si>
  <si>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</si>
  <si>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</si>
  <si>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</si>
  <si>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</si>
  <si>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</si>
  <si>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</si>
  <si>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</si>
  <si>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</si>
  <si>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</si>
  <si>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</si>
  <si>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</si>
  <si>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</si>
  <si>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</si>
  <si>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</si>
  <si>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</si>
  <si>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</si>
  <si>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</si>
  <si>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</si>
  <si>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</si>
  <si>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</si>
  <si>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</si>
  <si>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</si>
  <si>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</si>
  <si>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</si>
  <si>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</si>
  <si>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</si>
  <si>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</si>
  <si>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</si>
  <si>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</si>
  <si>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</si>
  <si>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</si>
  <si>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</si>
  <si>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</si>
  <si>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</si>
  <si>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</si>
  <si>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</si>
  <si>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</si>
  <si>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</si>
  <si>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</si>
  <si>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</si>
  <si>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</si>
  <si>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</si>
  <si>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</si>
  <si>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</si>
  <si>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</si>
  <si>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</si>
  <si>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</si>
  <si>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</si>
  <si>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</si>
  <si>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</si>
  <si>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</si>
  <si>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</si>
  <si>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</si>
  <si>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</si>
  <si>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</si>
  <si>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</si>
  <si>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</si>
  <si>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</si>
  <si>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</si>
  <si>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</si>
  <si>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</si>
  <si>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</si>
  <si>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</si>
  <si>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</si>
  <si>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</si>
  <si>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</si>
  <si>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</si>
  <si>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</si>
  <si>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</si>
  <si>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</si>
  <si>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</si>
  <si>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</si>
  <si>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</si>
  <si>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</si>
  <si>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</si>
  <si>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</si>
  <si>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</si>
  <si>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</si>
  <si>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</si>
  <si>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</si>
  <si>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</si>
  <si>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</si>
  <si>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</si>
  <si>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</si>
  <si>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</si>
  <si>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</si>
  <si>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</si>
  <si>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</si>
  <si>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</si>
  <si>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</si>
  <si>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</si>
  <si>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</si>
  <si>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</si>
  <si>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</si>
  <si>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</si>
  <si>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</si>
  <si>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</si>
  <si>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</si>
  <si>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</si>
  <si>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</si>
  <si>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</si>
  <si>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</si>
  <si>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</si>
  <si>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</si>
  <si>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</si>
  <si>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</si>
  <si>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</si>
  <si>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</si>
  <si>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</si>
  <si>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</si>
  <si>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</si>
  <si>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</si>
  <si>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</si>
  <si>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</si>
  <si>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</si>
  <si>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</si>
  <si>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</si>
  <si>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</si>
  <si>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</si>
  <si>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</si>
  <si>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</si>
  <si>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</si>
  <si>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</si>
  <si>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</si>
  <si>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</si>
  <si>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</si>
  <si>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</si>
  <si>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</si>
  <si>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</si>
  <si>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</si>
  <si>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</si>
  <si>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</si>
  <si>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</si>
  <si>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</si>
  <si>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</si>
  <si>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</si>
  <si>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</si>
  <si>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</si>
  <si>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</si>
  <si>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</si>
  <si>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</si>
  <si>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</si>
  <si>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</si>
  <si>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</si>
  <si>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</si>
  <si>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</si>
  <si>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</si>
  <si>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</si>
  <si>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</si>
  <si>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</si>
  <si>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</si>
  <si>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</si>
  <si>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</si>
  <si>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</si>
  <si>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</si>
  <si>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</si>
  <si>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</si>
  <si>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</si>
  <si>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</si>
  <si>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</si>
  <si>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</si>
  <si>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</si>
  <si>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</si>
  <si>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</si>
  <si>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</si>
  <si>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</si>
  <si>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</si>
  <si>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</si>
  <si>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</si>
  <si>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</si>
  <si>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</si>
  <si>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</si>
  <si>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</si>
  <si>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</si>
  <si>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</si>
  <si>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</si>
  <si>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</si>
  <si>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</si>
  <si>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</si>
  <si>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</si>
  <si>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</si>
  <si>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</si>
  <si>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</si>
  <si>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</si>
  <si>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</si>
  <si>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</si>
  <si>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</si>
  <si>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</si>
  <si>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</si>
  <si>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</si>
  <si>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</si>
  <si>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</si>
  <si>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</si>
  <si>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</si>
  <si>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</si>
  <si>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</si>
  <si>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</si>
  <si>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</si>
  <si>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</si>
  <si>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</si>
  <si>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</si>
  <si>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</si>
  <si>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</si>
  <si>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</si>
  <si>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</si>
  <si>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</si>
  <si>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</si>
  <si>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</si>
  <si>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</si>
  <si>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</si>
  <si>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</si>
  <si>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</si>
  <si>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</si>
  <si>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</si>
  <si>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</si>
  <si>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</si>
  <si>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</si>
  <si>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</si>
  <si>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</si>
  <si>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</si>
  <si>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</si>
  <si>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</si>
  <si>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</si>
  <si>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</si>
  <si>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</si>
  <si>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</si>
  <si>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</si>
  <si>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</si>
  <si>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</si>
  <si>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</si>
  <si>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</si>
  <si>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</si>
  <si>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</si>
  <si>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</si>
  <si>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</si>
  <si>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</si>
  <si>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</si>
  <si>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</si>
  <si>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</si>
  <si>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</si>
  <si>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</si>
  <si>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</si>
  <si>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</si>
  <si>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</si>
  <si>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</si>
  <si>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</si>
  <si>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</si>
  <si>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</si>
  <si>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</si>
  <si>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</si>
  <si>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</si>
  <si>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</si>
  <si>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</si>
  <si>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</si>
  <si>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</si>
  <si>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</si>
  <si>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</si>
  <si>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</si>
  <si>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</si>
  <si>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</si>
  <si>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</si>
  <si>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</si>
  <si>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</si>
  <si>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</si>
  <si>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</si>
  <si>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</si>
  <si>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</si>
  <si>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</si>
  <si>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</si>
  <si>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</si>
  <si>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</si>
  <si>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</si>
  <si>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</si>
  <si>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</si>
  <si>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</si>
  <si>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</si>
  <si>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</si>
  <si>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</si>
  <si>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</si>
  <si>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</si>
  <si>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</si>
  <si>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</si>
  <si>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</si>
  <si>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</si>
  <si>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</si>
  <si>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</si>
  <si>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</si>
  <si>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</si>
  <si>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</si>
  <si>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</si>
  <si>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</si>
  <si>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</si>
  <si>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</si>
  <si>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</si>
  <si>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</si>
  <si>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</si>
  <si>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</si>
  <si>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</si>
  <si>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</si>
  <si>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</si>
  <si>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</si>
  <si>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</si>
  <si>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</si>
  <si>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</si>
  <si>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</si>
  <si>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</si>
  <si>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</si>
  <si>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</si>
  <si>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</si>
  <si>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</si>
  <si>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</si>
  <si>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</si>
  <si>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</si>
  <si>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</si>
  <si>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</si>
  <si>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</si>
  <si>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</si>
  <si>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</si>
  <si>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</si>
  <si>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</si>
  <si>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</si>
  <si>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</si>
  <si>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</si>
  <si>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</si>
  <si>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</si>
  <si>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</si>
  <si>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</si>
  <si>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</si>
  <si>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</si>
  <si>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</si>
  <si>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</si>
  <si>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</si>
  <si>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</si>
  <si>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</si>
  <si>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</si>
  <si>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</si>
  <si>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</si>
  <si>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</si>
  <si>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</si>
  <si>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</si>
  <si>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</si>
  <si>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</si>
  <si>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</si>
  <si>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</si>
  <si>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</si>
  <si>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</si>
  <si>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</si>
  <si>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</si>
  <si>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</si>
  <si>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</si>
  <si>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</si>
  <si>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</si>
  <si>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</si>
  <si>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</si>
  <si>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</si>
  <si>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</si>
  <si>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</si>
  <si>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</si>
  <si>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</si>
  <si>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</si>
  <si>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</si>
  <si>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</si>
  <si>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</si>
  <si>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</si>
  <si>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</si>
  <si>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</si>
  <si>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</si>
  <si>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</si>
  <si>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</si>
  <si>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</si>
  <si>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</si>
  <si>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</si>
  <si>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</si>
  <si>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</si>
  <si>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</si>
  <si>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</si>
  <si>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</si>
  <si>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</si>
  <si>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</si>
  <si>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</si>
  <si>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</si>
  <si>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</si>
  <si>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</si>
  <si>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</si>
  <si>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</si>
  <si>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</si>
  <si>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</si>
  <si>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</si>
  <si>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</si>
  <si>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</si>
  <si>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</si>
  <si>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</si>
  <si>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</si>
  <si>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</si>
  <si>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</si>
  <si>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</si>
  <si>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</si>
  <si>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</si>
  <si>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</si>
  <si>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</si>
  <si>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</si>
  <si>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</si>
  <si>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</si>
  <si>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</si>
  <si>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</si>
  <si>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</si>
  <si>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</si>
  <si>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</si>
  <si>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</si>
  <si>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</si>
  <si>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</si>
  <si>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</si>
  <si>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</si>
  <si>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</si>
  <si>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</si>
  <si>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</si>
  <si>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</si>
  <si>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</si>
  <si>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</si>
  <si>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</si>
  <si>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</si>
  <si>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</si>
  <si>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</si>
  <si>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</si>
  <si>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</si>
  <si>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</si>
  <si>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</si>
  <si>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</si>
  <si>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</si>
  <si>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</si>
  <si>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</si>
  <si>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</si>
  <si>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</si>
  <si>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</si>
  <si>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</si>
  <si>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</si>
  <si>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</si>
  <si>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</si>
  <si>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</si>
  <si>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</si>
  <si>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</si>
  <si>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</si>
  <si>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</si>
  <si>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</si>
  <si>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</si>
  <si>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</si>
  <si>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</si>
  <si>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</si>
  <si>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</si>
  <si>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</si>
  <si>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</si>
  <si>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</si>
  <si>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</si>
  <si>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</si>
  <si>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</si>
  <si>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</si>
  <si>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</si>
  <si>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</si>
  <si>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</si>
  <si>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</si>
  <si>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</si>
  <si>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</si>
  <si>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</si>
  <si>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</si>
  <si>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</si>
  <si>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</si>
  <si>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</si>
  <si>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</si>
  <si>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</si>
  <si>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</si>
  <si>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</si>
  <si>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</si>
  <si>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</si>
  <si>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</si>
  <si>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</si>
  <si>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</si>
  <si>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</si>
  <si>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</si>
  <si>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</si>
  <si>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</si>
  <si>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</si>
  <si>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</si>
  <si>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</si>
  <si>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</si>
  <si>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</si>
  <si>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</si>
  <si>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</si>
  <si>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</si>
  <si>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</si>
  <si>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</si>
  <si>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</si>
  <si>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</si>
  <si>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</si>
  <si>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</si>
  <si>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</si>
  <si>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</si>
  <si>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</si>
  <si>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</si>
  <si>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</si>
  <si>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</si>
  <si>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</si>
  <si>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</si>
  <si>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</si>
  <si>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</si>
  <si>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</si>
  <si>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</si>
  <si>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</si>
  <si>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</si>
  <si>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</si>
  <si>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</si>
  <si>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</si>
  <si>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</si>
  <si>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</si>
  <si>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</si>
  <si>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</si>
  <si>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</si>
  <si>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</si>
  <si>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</si>
  <si>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</si>
  <si>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</si>
  <si>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</si>
  <si>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</si>
  <si>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</si>
  <si>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</si>
  <si>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</si>
  <si>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</si>
  <si>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</si>
  <si>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</si>
  <si>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</si>
  <si>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</si>
  <si>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</si>
  <si>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</si>
  <si>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</si>
  <si>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</si>
  <si>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</si>
  <si>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</si>
  <si>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</si>
  <si>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</si>
  <si>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</si>
  <si>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</si>
  <si>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</si>
  <si>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</si>
  <si>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</si>
  <si>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</si>
  <si>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</si>
  <si>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</si>
  <si>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</si>
  <si>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</si>
  <si>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</si>
  <si>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</si>
  <si>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</si>
  <si>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</si>
  <si>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</si>
  <si>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</si>
  <si>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</si>
  <si>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</si>
  <si>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</si>
  <si>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</si>
  <si>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</si>
  <si>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</si>
  <si>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</si>
  <si>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</si>
  <si>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</si>
  <si>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</si>
  <si>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</si>
  <si>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</si>
  <si>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</si>
  <si>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</si>
  <si>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</si>
  <si>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</si>
  <si>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</si>
  <si>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</si>
  <si>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</si>
  <si>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</si>
  <si>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</si>
  <si>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</si>
  <si>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</si>
  <si>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</si>
  <si>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</si>
  <si>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</si>
  <si>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</si>
  <si>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</si>
  <si>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</si>
  <si>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</si>
  <si>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</si>
  <si>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</si>
  <si>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</si>
  <si>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</si>
  <si>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</si>
  <si>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</si>
  <si>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</si>
  <si>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</si>
  <si>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</si>
  <si>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</si>
  <si>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</si>
  <si>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</si>
  <si>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</si>
  <si>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</si>
  <si>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</si>
  <si>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</si>
  <si>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</si>
  <si>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</si>
  <si>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</si>
  <si>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</si>
  <si>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</si>
  <si>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</si>
  <si>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</si>
  <si>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</si>
  <si>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</si>
  <si>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</si>
  <si>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</si>
  <si>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</si>
  <si>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</si>
  <si>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</si>
  <si>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</si>
  <si>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</si>
  <si>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</si>
  <si>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</si>
  <si>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</si>
  <si>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</si>
  <si>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</si>
  <si>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</si>
  <si>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</si>
  <si>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</si>
  <si>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</si>
  <si>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</si>
  <si>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</si>
  <si>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</si>
  <si>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</si>
  <si>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</si>
  <si>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</si>
  <si>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</si>
  <si>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</si>
  <si>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</si>
  <si>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</si>
  <si>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</si>
  <si>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</si>
  <si>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</si>
  <si>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</si>
  <si>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</si>
  <si>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</si>
  <si>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</si>
  <si>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</si>
  <si>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</si>
  <si>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</si>
  <si>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</si>
  <si>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</si>
  <si>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</si>
  <si>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</si>
  <si>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</si>
  <si>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</si>
  <si>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</si>
  <si>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</si>
  <si>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</si>
  <si>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</si>
  <si>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</si>
  <si>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</si>
  <si>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</si>
  <si>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</si>
  <si>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</si>
  <si>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</si>
  <si>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</si>
  <si>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</si>
  <si>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</si>
  <si>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</si>
  <si>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</si>
  <si>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</si>
  <si>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</si>
  <si>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</si>
  <si>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</si>
  <si>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</si>
  <si>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</si>
  <si>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</si>
  <si>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</si>
  <si>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</si>
  <si>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</si>
  <si>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</si>
  <si>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</si>
  <si>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</si>
  <si>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</si>
  <si>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</si>
  <si>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</si>
  <si>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</si>
  <si>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</si>
  <si>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</si>
  <si>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</si>
  <si>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</si>
  <si>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</si>
  <si>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</si>
  <si>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</si>
  <si>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</si>
  <si>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</si>
  <si>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</si>
  <si>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</si>
  <si>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</si>
  <si>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</si>
  <si>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</si>
  <si>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</si>
  <si>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</si>
  <si>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</si>
  <si>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</si>
  <si>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</si>
  <si>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</si>
  <si>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</si>
  <si>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</si>
  <si>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</si>
  <si>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</si>
  <si>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</si>
  <si>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</si>
  <si>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</si>
  <si>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</si>
  <si>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</si>
  <si>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</si>
  <si>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</si>
  <si>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</si>
  <si>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</si>
  <si>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</si>
  <si>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</si>
  <si>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</si>
  <si>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</si>
  <si>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</si>
  <si>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</si>
  <si>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</si>
  <si>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</si>
  <si>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</si>
  <si>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</si>
  <si>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</si>
  <si>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</si>
  <si>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</si>
  <si>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</si>
  <si>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</si>
  <si>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</si>
  <si>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</si>
  <si>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</si>
  <si>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</si>
  <si>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</si>
  <si>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</si>
  <si>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</si>
  <si>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</si>
  <si>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</si>
  <si>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</si>
  <si>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</si>
  <si>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</si>
  <si>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</si>
  <si>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</si>
  <si>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</si>
  <si>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</si>
  <si>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</si>
  <si>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</si>
  <si>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</si>
  <si>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</si>
  <si>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</si>
  <si>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</si>
  <si>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</si>
  <si>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</si>
  <si>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</si>
  <si>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</si>
  <si>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</si>
  <si>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</si>
  <si>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</si>
  <si>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</si>
  <si>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</si>
  <si>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</si>
  <si>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</si>
  <si>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</si>
  <si>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</si>
  <si>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</si>
  <si>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</si>
  <si>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</si>
  <si>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</si>
  <si>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</si>
  <si>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</si>
  <si>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</si>
  <si>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</si>
  <si>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</si>
  <si>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</si>
  <si>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</si>
  <si>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</si>
  <si>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</si>
  <si>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</si>
  <si>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</si>
  <si>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</si>
  <si>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</si>
  <si>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</si>
  <si>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</si>
  <si>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</si>
  <si>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</si>
  <si>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</si>
  <si>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</si>
  <si>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</si>
  <si>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</si>
  <si>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</si>
  <si>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</si>
  <si>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</si>
  <si>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</si>
  <si>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</si>
  <si>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</si>
  <si>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</si>
  <si>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</si>
  <si>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</si>
  <si>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</si>
  <si>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</si>
  <si>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</si>
  <si>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</si>
  <si>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</si>
  <si>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</si>
  <si>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</si>
  <si>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</si>
  <si>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</si>
  <si>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</si>
  <si>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</si>
  <si>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</si>
  <si>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</si>
  <si>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</si>
  <si>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</si>
  <si>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</si>
  <si>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</si>
  <si>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</si>
  <si>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</si>
  <si>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</si>
  <si>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</si>
  <si>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</si>
  <si>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</si>
  <si>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</si>
  <si>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</si>
  <si>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</si>
  <si>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</si>
  <si>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</si>
  <si>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</si>
  <si>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</si>
  <si>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</si>
  <si>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</si>
  <si>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</si>
  <si>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</si>
  <si>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</si>
  <si>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</si>
  <si>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</si>
  <si>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</si>
  <si>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</si>
  <si>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</si>
  <si>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</si>
  <si>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</si>
  <si>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</si>
  <si>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</si>
  <si>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</si>
  <si>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</si>
  <si>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</si>
  <si>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</si>
  <si>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</si>
  <si>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</si>
  <si>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</si>
  <si>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</si>
  <si>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</si>
  <si>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</si>
  <si>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</si>
  <si>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</si>
  <si>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</si>
  <si>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</si>
  <si>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</si>
  <si>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</si>
  <si>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</si>
  <si>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</si>
  <si>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</si>
  <si>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</si>
  <si>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</si>
  <si>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</si>
  <si>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</si>
  <si>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</si>
  <si>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</si>
  <si>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</si>
  <si>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</si>
  <si>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</si>
  <si>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</si>
  <si>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</si>
  <si>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</si>
  <si>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</si>
  <si>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</si>
  <si>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</si>
  <si>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</si>
  <si>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</si>
  <si>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</si>
  <si>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</si>
  <si>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</si>
  <si>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</si>
  <si>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</si>
  <si>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</si>
  <si>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</si>
  <si>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</si>
  <si>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</si>
  <si>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</si>
  <si>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</si>
  <si>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</si>
  <si>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</si>
  <si>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</si>
  <si>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</si>
  <si>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</si>
  <si>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</si>
  <si>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</si>
  <si>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</si>
  <si>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</si>
  <si>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</si>
  <si>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</si>
  <si>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</si>
  <si>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</si>
  <si>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</si>
  <si>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</si>
  <si>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</si>
  <si>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</si>
  <si>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</si>
  <si>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</si>
  <si>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</si>
  <si>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</si>
  <si>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</si>
  <si>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</si>
  <si>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</si>
  <si>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</si>
  <si>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</si>
  <si>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</si>
  <si>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</si>
  <si>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</si>
  <si>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</si>
  <si>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</si>
  <si>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</si>
  <si>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</si>
  <si>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</si>
  <si>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</si>
  <si>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</si>
  <si>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</si>
  <si>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</si>
  <si>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</si>
  <si>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</si>
  <si>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</si>
  <si>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</si>
  <si>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</si>
  <si>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</si>
  <si>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</si>
  <si>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</si>
  <si>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</si>
  <si>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</si>
  <si>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</si>
  <si>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</si>
  <si>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</si>
  <si>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</si>
  <si>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</si>
  <si>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</si>
  <si>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</si>
  <si>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</si>
  <si>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</si>
  <si>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</si>
  <si>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</si>
  <si>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</si>
  <si>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</si>
  <si>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</si>
  <si>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</si>
  <si>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</si>
  <si>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</si>
  <si>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</si>
  <si>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</si>
  <si>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</si>
  <si>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</si>
  <si>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</si>
  <si>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</si>
  <si>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</si>
  <si>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</si>
  <si>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</si>
  <si>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</si>
  <si>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</si>
  <si>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</si>
  <si>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</si>
  <si>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</si>
  <si>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</si>
  <si>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</si>
  <si>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</si>
  <si>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</si>
  <si>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</si>
  <si>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</si>
  <si>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</si>
  <si>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</si>
  <si>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</si>
  <si>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</si>
  <si>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</si>
  <si>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</si>
  <si>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</si>
  <si>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</si>
  <si>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</si>
  <si>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</si>
  <si>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</si>
  <si>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</si>
  <si>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</si>
  <si>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</si>
  <si>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</si>
  <si>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</si>
  <si>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</si>
  <si>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</si>
  <si>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</si>
  <si>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</si>
  <si>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</si>
  <si>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</si>
  <si>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</si>
  <si>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</si>
  <si>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</si>
  <si>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</si>
  <si>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</si>
  <si>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</si>
  <si>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</si>
  <si>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</si>
  <si>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</si>
  <si>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</si>
  <si>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</si>
  <si>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</si>
  <si>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</si>
  <si>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</si>
  <si>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</si>
  <si>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</si>
  <si>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</si>
  <si>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</si>
  <si>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</si>
  <si>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</si>
  <si>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</si>
  <si>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</si>
  <si>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</si>
  <si>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</si>
  <si>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</si>
  <si>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</si>
  <si>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</si>
  <si>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</si>
  <si>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</si>
  <si>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</si>
  <si>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</si>
  <si>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</si>
  <si>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</si>
  <si>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</si>
  <si>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</si>
  <si>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</si>
  <si>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</si>
  <si>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</si>
  <si>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</si>
  <si>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</si>
  <si>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</si>
  <si>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</si>
  <si>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</si>
  <si>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</si>
  <si>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</si>
  <si>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</si>
  <si>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</si>
  <si>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</si>
  <si>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</si>
  <si>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</si>
  <si>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</si>
  <si>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</si>
  <si>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</si>
  <si>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</si>
  <si>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</si>
  <si>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</si>
  <si>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</si>
  <si>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</si>
  <si>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</si>
  <si>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</si>
  <si>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</si>
  <si>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</si>
  <si>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</si>
  <si>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</si>
  <si>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</si>
  <si>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</si>
  <si>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</si>
  <si>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</si>
  <si>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</si>
  <si>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</si>
  <si>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</si>
  <si>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</si>
  <si>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</si>
  <si>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</si>
  <si>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</si>
  <si>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</si>
  <si>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</si>
  <si>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</si>
  <si>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</si>
  <si>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</si>
  <si>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</si>
  <si>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</si>
  <si>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</si>
  <si>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</si>
  <si>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</si>
  <si>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</si>
  <si>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</si>
  <si>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</si>
  <si>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</si>
  <si>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</si>
  <si>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</si>
  <si>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</si>
  <si>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</si>
  <si>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</si>
  <si>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</si>
  <si>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</si>
  <si>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</si>
  <si>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</si>
  <si>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</si>
  <si>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</si>
  <si>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</si>
  <si>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</si>
  <si>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</si>
  <si>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</si>
  <si>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</si>
  <si>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</si>
  <si>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</si>
  <si>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</si>
  <si>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</si>
  <si>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</si>
  <si>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</si>
  <si>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</si>
  <si>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</si>
  <si>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</si>
  <si>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</si>
  <si>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</si>
  <si>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</si>
  <si>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</si>
  <si>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</si>
  <si>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</si>
  <si>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</si>
  <si>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</si>
  <si>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</si>
  <si>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</si>
  <si>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</si>
  <si>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</si>
  <si>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</si>
  <si>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</si>
  <si>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</si>
  <si>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</si>
  <si>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</si>
  <si>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</si>
  <si>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</si>
  <si>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</si>
  <si>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</si>
  <si>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</si>
  <si>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</si>
  <si>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</si>
  <si>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</si>
  <si>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</si>
  <si>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</si>
  <si>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</si>
  <si>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</si>
  <si>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</si>
  <si>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</si>
  <si>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</si>
  <si>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</si>
  <si>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</si>
  <si>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</si>
  <si>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</si>
  <si>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</si>
  <si>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</si>
  <si>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</si>
  <si>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</si>
  <si>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</si>
  <si>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</si>
  <si>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</si>
  <si>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</si>
  <si>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</si>
  <si>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</si>
  <si>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</si>
  <si>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</si>
  <si>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</si>
  <si>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</si>
  <si>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</si>
  <si>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</si>
  <si>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</si>
  <si>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</si>
  <si>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</si>
  <si>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</si>
  <si>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</si>
  <si>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</si>
  <si>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</si>
  <si>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</si>
  <si>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</si>
  <si>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</si>
  <si>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</si>
  <si>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</si>
  <si>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</si>
  <si>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</si>
  <si>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</si>
  <si>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</si>
  <si>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</si>
  <si>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</si>
  <si>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</si>
  <si>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</si>
  <si>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</si>
  <si>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</si>
  <si>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</si>
  <si>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</si>
  <si>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</si>
  <si>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</si>
  <si>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</si>
  <si>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</si>
  <si>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</si>
  <si>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</si>
  <si>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</si>
  <si>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</si>
  <si>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</si>
  <si>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</si>
  <si>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</si>
  <si>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</si>
  <si>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</si>
  <si>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</si>
  <si>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</si>
  <si>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</si>
  <si>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</si>
  <si>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</si>
  <si>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</si>
  <si>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</si>
  <si>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</si>
  <si>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</si>
  <si>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</si>
  <si>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</si>
  <si>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</si>
  <si>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</si>
  <si>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</si>
  <si>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</si>
  <si>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</si>
  <si>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</si>
  <si>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</si>
  <si>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</si>
  <si>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</si>
  <si>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</si>
  <si>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</si>
  <si>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</si>
  <si>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</si>
  <si>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</si>
  <si>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</si>
  <si>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</si>
  <si>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</si>
  <si>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</si>
  <si>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</si>
  <si>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</si>
  <si>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</si>
  <si>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</si>
  <si>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</si>
  <si>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</si>
  <si>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</si>
  <si>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</si>
  <si>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</si>
  <si>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</si>
  <si>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</si>
  <si>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</si>
  <si>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</si>
  <si>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</si>
  <si>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</si>
  <si>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</si>
  <si>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</si>
  <si>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</si>
  <si>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</si>
  <si>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</si>
  <si>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</si>
  <si>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</si>
  <si>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</si>
  <si>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</si>
  <si>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</si>
  <si>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</si>
  <si>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</si>
  <si>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</si>
  <si>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</si>
  <si>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</si>
  <si>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</si>
  <si>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</si>
  <si>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</si>
  <si>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</si>
  <si>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</si>
  <si>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</si>
  <si>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</si>
  <si>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</si>
  <si>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</si>
  <si>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</si>
  <si>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</si>
  <si>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</si>
  <si>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</si>
  <si>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</si>
  <si>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</si>
  <si>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</si>
  <si>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</si>
  <si>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</si>
  <si>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</si>
  <si>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</si>
  <si>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</si>
  <si>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</si>
  <si>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</si>
  <si>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</si>
  <si>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</si>
  <si>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</si>
  <si>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</si>
  <si>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</si>
  <si>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</si>
  <si>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</si>
  <si>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</si>
  <si>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</si>
  <si>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</si>
  <si>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</si>
  <si>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</si>
  <si>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</si>
  <si>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</si>
  <si>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</si>
  <si>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</si>
  <si>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</si>
  <si>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</si>
  <si>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</si>
  <si>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</si>
  <si>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</si>
  <si>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</si>
  <si>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</si>
  <si>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</si>
  <si>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</si>
  <si>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</si>
  <si>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</si>
  <si>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</si>
  <si>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</si>
  <si>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</si>
  <si>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</si>
  <si>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</si>
  <si>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</si>
  <si>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</si>
  <si>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</si>
  <si>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</si>
  <si>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</si>
  <si>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</si>
  <si>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</si>
  <si>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</si>
  <si>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</si>
  <si>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</si>
  <si>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</si>
  <si>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</si>
  <si>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</si>
  <si>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</si>
  <si>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</si>
  <si>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</si>
  <si>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</si>
  <si>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</si>
  <si>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</si>
  <si>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</si>
  <si>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</si>
  <si>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</si>
  <si>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</si>
  <si>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</si>
  <si>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</si>
  <si>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</si>
  <si>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</si>
  <si>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</si>
  <si>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</si>
  <si>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</si>
  <si>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</si>
  <si>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</si>
  <si>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</si>
  <si>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</si>
  <si>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</si>
  <si>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</si>
  <si>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</si>
  <si>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</si>
  <si>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</si>
  <si>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</si>
  <si>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</si>
  <si>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</si>
  <si>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</si>
  <si>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</si>
  <si>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</si>
  <si>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</si>
  <si>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</si>
  <si>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</si>
  <si>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</si>
  <si>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</si>
  <si>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</si>
  <si>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</si>
  <si>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</si>
  <si>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</si>
  <si>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</si>
  <si>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</si>
  <si>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</si>
  <si>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</si>
  <si>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</si>
  <si>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</si>
  <si>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</si>
  <si>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</si>
  <si>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</si>
  <si>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</si>
  <si>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</si>
  <si>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</si>
  <si>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</si>
  <si>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</si>
  <si>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</si>
  <si>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</si>
  <si>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</si>
  <si>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</si>
  <si>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</si>
  <si>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</si>
  <si>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</si>
  <si>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</si>
  <si>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</si>
  <si>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</si>
  <si>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</si>
  <si>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</si>
  <si>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</si>
  <si>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</si>
  <si>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</si>
  <si>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</si>
  <si>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</si>
  <si>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</si>
  <si>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</si>
  <si>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</si>
  <si>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</si>
  <si>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</si>
  <si>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</si>
  <si>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</si>
  <si>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</si>
  <si>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</si>
  <si>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</si>
  <si>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</si>
  <si>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</si>
  <si>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</si>
  <si>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</si>
  <si>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</si>
  <si>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</si>
  <si>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</si>
  <si>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</si>
  <si>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</si>
  <si>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</si>
  <si>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</si>
  <si>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</si>
  <si>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</si>
  <si>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</si>
  <si>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</si>
  <si>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</si>
  <si>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</si>
  <si>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</si>
  <si>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</si>
  <si>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</si>
  <si>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</si>
  <si>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</si>
  <si>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</si>
  <si>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</si>
  <si>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</si>
  <si>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</si>
  <si>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</si>
  <si>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</si>
  <si>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</si>
  <si>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</si>
  <si>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</si>
  <si>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</si>
  <si>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</si>
  <si>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</si>
  <si>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</si>
  <si>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</si>
  <si>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</si>
  <si>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</si>
  <si>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</si>
  <si>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</si>
  <si>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</si>
  <si>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</si>
  <si>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</si>
  <si>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</si>
  <si>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</si>
  <si>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</si>
  <si>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</si>
  <si>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</si>
  <si>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</si>
  <si>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</si>
  <si>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</si>
  <si>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</si>
  <si>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</si>
  <si>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</si>
  <si>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</si>
  <si>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</si>
  <si>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</si>
  <si>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</si>
  <si>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</si>
  <si>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</si>
  <si>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</si>
  <si>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</si>
  <si>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</si>
  <si>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</si>
  <si>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</si>
  <si>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</si>
  <si>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</si>
  <si>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</si>
  <si>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</si>
  <si>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</si>
  <si>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</si>
  <si>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</si>
  <si>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</si>
  <si>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</si>
  <si>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</si>
  <si>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</si>
  <si>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</si>
  <si>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</si>
  <si>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</si>
  <si>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</si>
  <si>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</si>
  <si>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</si>
  <si>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</si>
  <si>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</si>
  <si>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</si>
  <si>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</si>
  <si>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</si>
  <si>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</si>
  <si>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</si>
  <si>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</si>
  <si>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</si>
  <si>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</si>
  <si>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</si>
  <si>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</si>
  <si>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</si>
  <si>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</si>
  <si>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</si>
  <si>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</si>
  <si>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</si>
  <si>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</si>
  <si>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</si>
  <si>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</si>
  <si>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</si>
  <si>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</si>
  <si>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</si>
  <si>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</si>
  <si>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</si>
  <si>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</si>
  <si>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</si>
  <si>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</si>
  <si>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</si>
  <si>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</si>
  <si>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</si>
  <si>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</si>
  <si>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</si>
  <si>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</si>
  <si>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</si>
  <si>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</si>
  <si>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</si>
  <si>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</si>
  <si>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</si>
  <si>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</si>
  <si>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</si>
  <si>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</si>
  <si>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</si>
  <si>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</si>
  <si>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</si>
  <si>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</si>
  <si>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</si>
  <si>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</si>
  <si>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</si>
  <si>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</si>
  <si>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</si>
  <si>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</si>
  <si>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</si>
  <si>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</si>
  <si>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</si>
  <si>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</si>
  <si>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</si>
  <si>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</si>
  <si>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</si>
  <si>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</si>
  <si>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</si>
  <si>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</si>
  <si>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</si>
  <si>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</si>
  <si>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</si>
  <si>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</si>
  <si>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</si>
  <si>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</si>
  <si>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</si>
  <si>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</si>
  <si>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</si>
  <si>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</si>
  <si>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</si>
  <si>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</si>
  <si>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</si>
  <si>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</si>
  <si>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</si>
  <si>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</si>
  <si>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</si>
  <si>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</si>
  <si>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</si>
  <si>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</si>
  <si>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</si>
  <si>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</si>
  <si>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</si>
  <si>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</si>
  <si>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</si>
  <si>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</si>
  <si>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</si>
  <si>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</si>
  <si>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</si>
  <si>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</si>
  <si>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</si>
  <si>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</si>
  <si>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</si>
  <si>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</si>
  <si>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</si>
  <si>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</si>
  <si>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</si>
  <si>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</si>
  <si>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</si>
  <si>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</si>
  <si>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</si>
  <si>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</si>
  <si>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</si>
  <si>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</si>
  <si>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</si>
  <si>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</si>
  <si>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</si>
  <si>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</si>
  <si>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</si>
  <si>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</si>
  <si>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</si>
  <si>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</si>
  <si>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</si>
  <si>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</si>
  <si>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</si>
  <si>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</si>
  <si>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</si>
  <si>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</si>
  <si>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</si>
  <si>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</si>
  <si>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</si>
  <si>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</si>
  <si>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</si>
  <si>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</si>
  <si>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</si>
  <si>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</si>
  <si>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</si>
  <si>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</si>
  <si>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</si>
  <si>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</si>
  <si>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</si>
  <si>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</si>
  <si>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</si>
  <si>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</si>
  <si>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</si>
  <si>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</si>
  <si>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</si>
  <si>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</si>
  <si>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</si>
  <si>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</si>
  <si>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</si>
  <si>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</si>
  <si>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</si>
  <si>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</si>
  <si>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</si>
  <si>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</si>
  <si>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</si>
  <si>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</si>
  <si>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</si>
  <si>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</si>
  <si>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</si>
  <si>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</si>
  <si>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</si>
  <si>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</si>
  <si>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</si>
  <si>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</si>
  <si>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</si>
  <si>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</si>
  <si>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</si>
  <si>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</si>
  <si>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</si>
  <si>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</si>
  <si>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</si>
  <si>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</si>
  <si>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</si>
  <si>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</si>
  <si>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</si>
  <si>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</si>
  <si>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</si>
  <si>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</si>
  <si>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</si>
  <si>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</si>
  <si>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</si>
  <si>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</si>
  <si>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</si>
  <si>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</si>
  <si>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</si>
  <si>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</si>
  <si>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</si>
  <si>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</si>
  <si>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</si>
  <si>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</si>
  <si>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</si>
  <si>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</si>
  <si>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</si>
  <si>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</si>
  <si>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</si>
  <si>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</si>
  <si>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</si>
  <si>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</si>
  <si>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</si>
  <si>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</si>
  <si>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</si>
  <si>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</si>
  <si>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</si>
  <si>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</si>
  <si>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</si>
  <si>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</si>
  <si>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</si>
  <si>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</si>
  <si>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</si>
  <si>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</si>
  <si>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</si>
  <si>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</si>
  <si>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</si>
  <si>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</si>
  <si>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</si>
  <si>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</si>
  <si>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</si>
  <si>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</si>
  <si>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</si>
  <si>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</si>
  <si>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</si>
  <si>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</si>
  <si>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</si>
  <si>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</si>
  <si>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</si>
  <si>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</si>
  <si>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</si>
  <si>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</si>
  <si>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</si>
  <si>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</si>
  <si>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</si>
  <si>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</si>
  <si>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</si>
  <si>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</si>
  <si>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</si>
  <si>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</si>
  <si>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</si>
  <si>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</si>
  <si>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</si>
  <si>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</si>
  <si>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</si>
  <si>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</si>
  <si>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</si>
  <si>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</si>
  <si>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</si>
  <si>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</si>
  <si>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</si>
  <si>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</si>
  <si>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</si>
  <si>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</si>
  <si>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</si>
  <si>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</si>
  <si>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</si>
  <si>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</si>
  <si>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</si>
  <si>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</si>
  <si>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</si>
  <si>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</si>
  <si>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</si>
  <si>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</si>
  <si>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</si>
  <si>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</si>
  <si>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</si>
  <si>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</si>
  <si>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</si>
  <si>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</si>
  <si>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</si>
  <si>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</si>
  <si>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</si>
  <si>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</si>
  <si>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</si>
  <si>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</si>
  <si>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</si>
  <si>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</si>
  <si>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</si>
  <si>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</si>
  <si>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</si>
  <si>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</si>
  <si>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</si>
  <si>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</si>
  <si>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</si>
  <si>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</si>
  <si>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</si>
  <si>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</si>
  <si>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</si>
  <si>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</si>
  <si>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</si>
  <si>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</si>
  <si>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</si>
  <si>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</si>
  <si>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</si>
  <si>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</si>
  <si>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</si>
  <si>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</si>
  <si>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</si>
  <si>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</si>
  <si>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</si>
  <si>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</si>
  <si>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</si>
  <si>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</si>
  <si>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</si>
  <si>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</si>
  <si>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</si>
  <si>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</si>
  <si>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</si>
  <si>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</si>
  <si>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</si>
  <si>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</si>
  <si>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</si>
  <si>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</si>
  <si>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</si>
  <si>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</si>
  <si>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</si>
  <si>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</si>
  <si>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</si>
  <si>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</si>
  <si>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</si>
  <si>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</si>
  <si>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</si>
  <si>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</si>
  <si>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</si>
  <si>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</si>
  <si>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</si>
  <si>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</si>
  <si>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</si>
  <si>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</si>
  <si>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</si>
  <si>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</si>
  <si>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</si>
  <si>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</si>
  <si>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</si>
  <si>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</si>
  <si>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</si>
  <si>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</si>
  <si>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</si>
  <si>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</si>
  <si>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</si>
  <si>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</si>
  <si>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</si>
  <si>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</si>
  <si>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</si>
  <si>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</si>
  <si>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</si>
  <si>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</si>
  <si>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</si>
  <si>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</si>
  <si>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</si>
  <si>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</si>
  <si>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</si>
  <si>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</si>
  <si>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</si>
  <si>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</si>
  <si>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</si>
  <si>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</si>
  <si>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</si>
  <si>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</si>
  <si>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</si>
  <si>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</si>
  <si>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</si>
  <si>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</si>
  <si>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</si>
  <si>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</si>
  <si>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</si>
  <si>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</si>
  <si>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</si>
  <si>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</si>
  <si>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</si>
  <si>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</si>
  <si>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</si>
  <si>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</si>
  <si>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</si>
  <si>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</si>
  <si>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</si>
  <si>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</si>
  <si>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</si>
  <si>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</si>
  <si>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</si>
  <si>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</si>
  <si>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</si>
  <si>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</si>
  <si>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</si>
  <si>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</si>
  <si>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</si>
  <si>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</si>
  <si>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</si>
  <si>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</si>
  <si>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</si>
  <si>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</si>
  <si>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</si>
  <si>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</si>
  <si>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</si>
  <si>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</si>
  <si>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</si>
  <si>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</si>
  <si>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</si>
  <si>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</si>
  <si>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</si>
  <si>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</si>
  <si>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</si>
  <si>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</si>
  <si>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</si>
  <si>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</si>
  <si>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</si>
  <si>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</si>
  <si>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</si>
  <si>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</si>
  <si>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</si>
  <si>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</si>
  <si>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</si>
  <si>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</si>
  <si>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</si>
  <si>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</si>
  <si>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</si>
  <si>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</si>
  <si>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</si>
  <si>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</si>
  <si>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</si>
  <si>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</si>
  <si>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</si>
  <si>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</si>
  <si>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</si>
  <si>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</si>
  <si>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</si>
  <si>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</si>
  <si>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</si>
  <si>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</si>
  <si>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</si>
  <si>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</si>
  <si>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</si>
  <si>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</si>
  <si>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</si>
  <si>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</si>
  <si>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</si>
  <si>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</si>
  <si>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</si>
  <si>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</si>
  <si>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</si>
  <si>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</si>
  <si>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</si>
  <si>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</si>
  <si>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</si>
  <si>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</si>
  <si>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</si>
  <si>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</si>
  <si>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</si>
  <si>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</si>
  <si>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</si>
  <si>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</si>
  <si>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</si>
  <si>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</si>
  <si>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</si>
  <si>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</si>
  <si>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</si>
  <si>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</si>
  <si>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</si>
  <si>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</si>
  <si>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</si>
  <si>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</si>
  <si>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</si>
  <si>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</si>
  <si>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</si>
  <si>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</si>
  <si>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</si>
  <si>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</si>
  <si>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</si>
  <si>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</si>
  <si>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</si>
  <si>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</si>
  <si>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</si>
  <si>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</si>
  <si>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</si>
  <si>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</si>
  <si>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</si>
  <si>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</si>
  <si>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</si>
  <si>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</si>
  <si>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</si>
  <si>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</si>
  <si>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</si>
  <si>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</si>
  <si>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</si>
  <si>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</si>
  <si>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</si>
  <si>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</si>
  <si>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</si>
  <si>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</si>
  <si>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</si>
  <si>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</si>
  <si>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</si>
  <si>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</si>
  <si>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</si>
  <si>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</si>
  <si>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</si>
  <si>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</si>
  <si>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</si>
  <si>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</si>
  <si>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</si>
  <si>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</si>
  <si>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</si>
  <si>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</si>
  <si>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</si>
  <si>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</si>
  <si>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</si>
  <si>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</si>
  <si>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</si>
  <si>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</si>
  <si>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</si>
  <si>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</si>
  <si>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</si>
  <si>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</si>
  <si>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</si>
  <si>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</si>
  <si>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</si>
  <si>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</si>
  <si>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</si>
  <si>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</si>
  <si>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</si>
  <si>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</si>
  <si>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</si>
  <si>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</si>
  <si>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</si>
  <si>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</si>
  <si>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</si>
  <si>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</si>
  <si>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</si>
  <si>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</si>
  <si>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</si>
  <si>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</si>
  <si>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</si>
  <si>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</si>
  <si>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</si>
  <si>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</si>
  <si>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</si>
  <si>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</si>
  <si>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</si>
  <si>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</si>
  <si>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</si>
  <si>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</si>
  <si>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</si>
  <si>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</si>
  <si>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</si>
  <si>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</si>
  <si>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</si>
  <si>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</si>
  <si>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</si>
  <si>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</si>
  <si>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</si>
  <si>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</si>
  <si>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</si>
  <si>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</si>
  <si>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</si>
  <si>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</si>
  <si>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</si>
  <si>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</si>
  <si>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</si>
  <si>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</si>
  <si>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</si>
  <si>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</si>
  <si>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</si>
  <si>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</si>
  <si>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</si>
  <si>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</si>
  <si>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</si>
  <si>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</si>
  <si>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</si>
  <si>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</si>
  <si>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</si>
  <si>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</si>
  <si>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</si>
  <si>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</si>
  <si>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</si>
  <si>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</si>
  <si>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</si>
  <si>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</si>
  <si>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</si>
  <si>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</si>
  <si>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</si>
  <si>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</si>
  <si>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</si>
  <si>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</si>
  <si>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</si>
  <si>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</si>
  <si>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</si>
  <si>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</si>
  <si>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</si>
  <si>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</si>
  <si>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</si>
  <si>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</si>
  <si>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</si>
  <si>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</si>
  <si>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</si>
  <si>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</si>
  <si>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</si>
  <si>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</si>
  <si>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</si>
  <si>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</si>
  <si>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</si>
  <si>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</si>
  <si>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</si>
  <si>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</si>
  <si>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</si>
  <si>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</si>
  <si>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</si>
  <si>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</si>
  <si>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</si>
  <si>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</si>
  <si>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</si>
  <si>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</si>
  <si>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</si>
  <si>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</si>
  <si>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</si>
  <si>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</si>
  <si>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</si>
  <si>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</si>
  <si>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</si>
  <si>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</si>
  <si>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</si>
  <si>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</si>
  <si>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</si>
  <si>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</si>
  <si>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</si>
  <si>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</si>
  <si>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</si>
  <si>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</si>
  <si>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</si>
  <si>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</si>
  <si>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</si>
  <si>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</si>
  <si>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</si>
  <si>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</si>
  <si>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</si>
  <si>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</si>
  <si>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</si>
  <si>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</si>
  <si>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</si>
  <si>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</si>
  <si>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</si>
  <si>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</si>
  <si>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</si>
  <si>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</si>
  <si>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</si>
  <si>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</si>
  <si>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</si>
  <si>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</si>
  <si>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</si>
  <si>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</si>
  <si>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</si>
  <si>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</si>
  <si>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</si>
  <si>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</si>
  <si>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</si>
  <si>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</si>
  <si>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</si>
  <si>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</si>
  <si>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</si>
  <si>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</si>
  <si>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</si>
  <si>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</si>
  <si>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</si>
  <si>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</si>
  <si>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</si>
  <si>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</si>
  <si>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</si>
  <si>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</si>
  <si>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</si>
  <si>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</si>
  <si>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</si>
  <si>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</si>
  <si>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</si>
  <si>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</si>
  <si>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</si>
  <si>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</si>
  <si>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</si>
  <si>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</si>
  <si>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</si>
  <si>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</si>
  <si>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</si>
  <si>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</si>
  <si>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</si>
  <si>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</si>
  <si>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</si>
  <si>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</si>
  <si>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</si>
  <si>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</si>
  <si>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</si>
  <si>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</si>
  <si>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</si>
  <si>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</si>
  <si>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</si>
  <si>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</si>
  <si>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</si>
  <si>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</si>
  <si>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</si>
  <si>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</si>
  <si>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</si>
  <si>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</si>
  <si>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</si>
  <si>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</si>
  <si>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</si>
  <si>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</si>
  <si>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</si>
  <si>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</si>
  <si>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</si>
  <si>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</si>
  <si>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</si>
  <si>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</si>
  <si>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</si>
  <si>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</si>
  <si>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</si>
  <si>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</si>
  <si>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</si>
  <si>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</si>
  <si>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</si>
  <si>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</si>
  <si>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</si>
  <si>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</si>
  <si>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</si>
  <si>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</si>
  <si>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</si>
  <si>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</si>
  <si>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</si>
  <si>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</si>
  <si>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</si>
  <si>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</si>
  <si>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</si>
  <si>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</si>
  <si>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</si>
  <si>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</si>
  <si>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</si>
  <si>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</si>
  <si>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</si>
  <si>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</si>
  <si>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</si>
  <si>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</si>
  <si>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</si>
  <si>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</si>
  <si>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</si>
  <si>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</si>
  <si>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</si>
  <si>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</si>
  <si>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</si>
  <si>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</si>
  <si>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</si>
  <si>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</si>
  <si>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</si>
  <si>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</si>
  <si>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</si>
  <si>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</si>
  <si>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</si>
  <si>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</si>
  <si>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</si>
  <si>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</si>
  <si>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</si>
  <si>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</si>
  <si>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</si>
  <si>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</si>
  <si>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</si>
  <si>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</si>
  <si>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</si>
  <si>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</si>
  <si>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</si>
  <si>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</si>
  <si>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</si>
  <si>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</si>
  <si>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</si>
  <si>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</si>
  <si>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</si>
  <si>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</si>
  <si>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</si>
  <si>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</si>
  <si>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</si>
  <si>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</si>
  <si>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</si>
  <si>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</si>
  <si>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</si>
  <si>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</si>
  <si>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</si>
  <si>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</si>
  <si>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</si>
  <si>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</si>
  <si>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</si>
  <si>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</si>
  <si>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</si>
  <si>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</si>
  <si>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</si>
  <si>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</si>
  <si>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</si>
  <si>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</si>
  <si>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</si>
  <si>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</si>
  <si>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</si>
  <si>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</si>
  <si>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</si>
  <si>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</si>
  <si>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</si>
  <si>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</si>
  <si>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</si>
  <si>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</si>
  <si>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</si>
  <si>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</si>
  <si>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</si>
  <si>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</si>
  <si>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</si>
  <si>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</si>
  <si>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</si>
  <si>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</si>
  <si>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</si>
  <si>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</si>
  <si>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</si>
  <si>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</si>
  <si>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</si>
  <si>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</si>
  <si>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</si>
  <si>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</si>
  <si>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</si>
  <si>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</si>
  <si>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</si>
  <si>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</si>
  <si>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</si>
  <si>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</si>
  <si>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</si>
  <si>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</si>
  <si>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</si>
  <si>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</si>
  <si>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</si>
  <si>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</si>
  <si>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</si>
  <si>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</si>
  <si>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</si>
  <si>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</si>
  <si>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</si>
  <si>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</si>
  <si>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</si>
  <si>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</si>
  <si>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</si>
  <si>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</si>
  <si>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</si>
  <si>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</si>
  <si>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</si>
  <si>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</si>
  <si>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</si>
  <si>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</si>
  <si>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</si>
  <si>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</si>
  <si>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</si>
  <si>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</si>
  <si>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</si>
  <si>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</si>
  <si>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</si>
  <si>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</si>
  <si>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</si>
  <si>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</si>
  <si>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</si>
  <si>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</si>
  <si>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</si>
  <si>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</si>
  <si>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</si>
  <si>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</si>
  <si>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</si>
  <si>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</si>
  <si>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</si>
  <si>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</si>
  <si>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</si>
  <si>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</si>
  <si>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</si>
  <si>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</si>
  <si>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</si>
  <si>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</si>
  <si>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</si>
  <si>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</si>
  <si>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</si>
  <si>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</si>
  <si>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</si>
  <si>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</si>
  <si>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</si>
  <si>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</si>
  <si>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</si>
  <si>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</si>
  <si>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</si>
  <si>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</si>
  <si>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</si>
  <si>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</si>
  <si>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</si>
  <si>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</si>
  <si>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</si>
  <si>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</si>
  <si>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</si>
  <si>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</si>
  <si>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</si>
  <si>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</si>
  <si>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</si>
  <si>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</si>
  <si>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</si>
  <si>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</si>
  <si>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</si>
  <si>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</si>
  <si>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</si>
  <si>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</si>
  <si>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</si>
  <si>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</si>
  <si>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</si>
  <si>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</si>
  <si>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</si>
  <si>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</si>
  <si>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</si>
  <si>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</si>
  <si>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</si>
  <si>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</si>
  <si>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</si>
  <si>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</si>
  <si>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</si>
  <si>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</si>
  <si>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</si>
  <si>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</si>
  <si>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</si>
  <si>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</si>
  <si>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</si>
  <si>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</si>
  <si>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</si>
  <si>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</si>
  <si>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</si>
  <si>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</si>
  <si>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</si>
  <si>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</si>
  <si>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</si>
  <si>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</si>
  <si>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</si>
  <si>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</si>
  <si>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</si>
  <si>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</si>
  <si>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</si>
  <si>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</si>
  <si>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</si>
  <si>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</si>
  <si>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</si>
  <si>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</si>
  <si>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</si>
  <si>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</si>
  <si>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</si>
  <si>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</si>
  <si>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</si>
  <si>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</si>
  <si>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</si>
  <si>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</si>
  <si>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</si>
  <si>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</si>
  <si>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</si>
  <si>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</si>
  <si>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</si>
  <si>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</si>
  <si>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</si>
  <si>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</si>
  <si>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</si>
  <si>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</si>
  <si>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</si>
  <si>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</si>
  <si>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</si>
  <si>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</si>
  <si>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</si>
  <si>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</si>
  <si>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</si>
  <si>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</si>
  <si>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</si>
  <si>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</si>
  <si>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</si>
  <si>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</si>
  <si>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</si>
  <si>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</si>
  <si>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</si>
  <si>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</si>
  <si>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</si>
  <si>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</si>
  <si>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</si>
  <si>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</si>
  <si>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</si>
  <si>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</si>
  <si>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</si>
  <si>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</si>
  <si>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</si>
  <si>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</si>
  <si>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</si>
  <si>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</si>
  <si>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</si>
  <si>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</si>
  <si>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</si>
  <si>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</si>
  <si>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</si>
  <si>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</si>
  <si>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</si>
  <si>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</si>
  <si>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</si>
  <si>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</si>
  <si>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</si>
  <si>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</si>
  <si>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</si>
  <si>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</si>
  <si>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</si>
  <si>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</si>
  <si>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</si>
  <si>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</si>
  <si>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</si>
  <si>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</si>
  <si>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</si>
  <si>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</si>
  <si>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</si>
  <si>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</si>
  <si>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</si>
  <si>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</si>
  <si>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</si>
  <si>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</si>
  <si>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</si>
  <si>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</si>
  <si>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</si>
  <si>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</si>
  <si>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</si>
  <si>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</si>
  <si>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</si>
  <si>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</si>
  <si>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</si>
  <si>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</si>
  <si>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</si>
  <si>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</si>
  <si>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</si>
  <si>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</si>
  <si>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</si>
  <si>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</si>
  <si>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</si>
  <si>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</si>
  <si>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</si>
  <si>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</si>
  <si>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</si>
  <si>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</si>
  <si>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</si>
  <si>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</si>
  <si>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</si>
  <si>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</si>
  <si>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</si>
  <si>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</si>
  <si>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</si>
  <si>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</si>
  <si>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</si>
  <si>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</si>
  <si>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</si>
  <si>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</si>
  <si>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</si>
  <si>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</si>
  <si>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</si>
  <si>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</si>
  <si>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</si>
  <si>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</si>
  <si>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</si>
  <si>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</si>
  <si>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</si>
  <si>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</si>
  <si>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</si>
  <si>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</si>
  <si>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</si>
  <si>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</si>
  <si>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</si>
  <si>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</si>
  <si>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</si>
  <si>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</si>
  <si>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</si>
  <si>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</si>
  <si>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</si>
  <si>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</si>
  <si>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</si>
  <si>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</si>
  <si>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</si>
  <si>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</si>
  <si>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</si>
  <si>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</si>
  <si>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</si>
  <si>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</si>
  <si>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</si>
  <si>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</si>
  <si>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</si>
  <si>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</si>
  <si>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</si>
  <si>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</si>
  <si>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</si>
  <si>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</si>
  <si>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</si>
  <si>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</si>
  <si>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</si>
  <si>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</si>
  <si>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</si>
  <si>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</si>
  <si>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</si>
  <si>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</si>
  <si>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</si>
  <si>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</si>
  <si>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</si>
  <si>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</si>
  <si>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</si>
  <si>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</si>
  <si>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</si>
  <si>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</si>
  <si>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</si>
  <si>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</si>
  <si>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</si>
  <si>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</si>
  <si>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</si>
  <si>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</si>
  <si>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</si>
  <si>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</si>
  <si>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</si>
  <si>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</si>
  <si>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</si>
  <si>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</si>
  <si>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</si>
  <si>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</si>
  <si>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</si>
  <si>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</si>
  <si>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</si>
  <si>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</si>
  <si>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</si>
  <si>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</si>
  <si>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</si>
  <si>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</si>
  <si>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</si>
  <si>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</si>
  <si>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</si>
  <si>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</si>
  <si>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</si>
  <si>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</si>
  <si>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</si>
  <si>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</si>
  <si>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</si>
  <si>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</si>
  <si>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</si>
  <si>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</si>
  <si>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</si>
  <si>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</si>
  <si>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</si>
  <si>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</si>
  <si>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</si>
  <si>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</si>
  <si>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</si>
  <si>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</si>
  <si>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</si>
  <si>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</si>
  <si>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</si>
  <si>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</si>
  <si>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</si>
  <si>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</si>
  <si>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</si>
  <si>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</si>
  <si>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</si>
  <si>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</si>
  <si>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</si>
  <si>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</si>
  <si>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</si>
  <si>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</si>
  <si>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</si>
  <si>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</si>
  <si>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</si>
  <si>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</si>
  <si>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</si>
  <si>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</si>
  <si>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</si>
  <si>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</si>
  <si>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</si>
  <si>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</si>
  <si>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</si>
  <si>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</si>
  <si>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</si>
  <si>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</si>
  <si>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</si>
  <si>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</si>
  <si>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</si>
  <si>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</si>
  <si>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</si>
  <si>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</si>
  <si>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</si>
  <si>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</si>
  <si>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</si>
  <si>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</si>
  <si>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</si>
  <si>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</si>
  <si>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</si>
  <si>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</si>
  <si>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</si>
  <si>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</si>
  <si>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</si>
  <si>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</si>
  <si>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</si>
  <si>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</si>
  <si>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</si>
  <si>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</si>
  <si>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</si>
  <si>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</si>
  <si>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</si>
  <si>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</si>
  <si>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</si>
  <si>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</si>
  <si>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</si>
  <si>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</si>
  <si>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</si>
  <si>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</si>
  <si>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</si>
  <si>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</si>
  <si>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</si>
  <si>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</si>
  <si>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</si>
  <si>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</si>
  <si>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</si>
  <si>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</si>
  <si>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</si>
  <si>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</si>
  <si>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</si>
  <si>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</si>
  <si>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</si>
  <si>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</si>
  <si>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</si>
  <si>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</si>
  <si>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</si>
  <si>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</si>
  <si>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</si>
  <si>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</si>
  <si>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</si>
  <si>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</si>
  <si>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</si>
  <si>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</si>
  <si>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</si>
  <si>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</si>
  <si>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</si>
  <si>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</si>
  <si>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</si>
  <si>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</si>
  <si>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</si>
  <si>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</si>
  <si>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</si>
  <si>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</si>
  <si>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</si>
  <si>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</si>
  <si>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</si>
  <si>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</si>
  <si>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</si>
  <si>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</si>
  <si>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</si>
  <si>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</si>
  <si>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</si>
  <si>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</si>
  <si>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</si>
  <si>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</si>
  <si>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</si>
  <si>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</si>
  <si>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</si>
  <si>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</si>
  <si>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</si>
  <si>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</si>
  <si>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</si>
  <si>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</si>
  <si>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</si>
  <si>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</si>
  <si>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</si>
  <si>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</si>
  <si>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</si>
  <si>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</si>
  <si>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</si>
  <si>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</si>
  <si>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</si>
  <si>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</si>
  <si>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</si>
  <si>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</si>
  <si>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</si>
  <si>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</si>
  <si>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</si>
  <si>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</si>
  <si>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</si>
  <si>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</si>
  <si>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</si>
  <si>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</si>
  <si>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</si>
  <si>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</si>
  <si>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</si>
  <si>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</si>
  <si>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</si>
  <si>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</si>
  <si>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</si>
  <si>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</si>
  <si>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</si>
  <si>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</si>
  <si>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</si>
  <si>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</si>
  <si>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</si>
  <si>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</si>
  <si>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</si>
  <si>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</si>
  <si>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</si>
  <si>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</si>
  <si>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</si>
  <si>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</si>
  <si>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</si>
  <si>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</si>
  <si>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</si>
  <si>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</si>
  <si>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</si>
  <si>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</si>
  <si>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</si>
  <si>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</si>
  <si>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</si>
  <si>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</si>
  <si>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</si>
  <si>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</si>
  <si>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</si>
  <si>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</si>
  <si>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</si>
  <si>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</si>
  <si>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</si>
  <si>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</si>
  <si>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</si>
  <si>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</si>
  <si>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</si>
  <si>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</si>
  <si>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</si>
  <si>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</si>
  <si>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</si>
  <si>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</si>
  <si>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</si>
  <si>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</si>
  <si>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</si>
  <si>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</si>
  <si>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</si>
  <si>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</si>
  <si>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</si>
  <si>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</si>
  <si>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</si>
  <si>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</si>
  <si>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</si>
  <si>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</si>
  <si>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</si>
  <si>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</si>
  <si>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</si>
  <si>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</si>
  <si>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</si>
  <si>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</si>
  <si>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</si>
  <si>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</si>
  <si>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</si>
  <si>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</si>
  <si>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</si>
  <si>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</si>
  <si>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</si>
  <si>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</si>
  <si>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</si>
  <si>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</si>
  <si>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</si>
  <si>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</si>
  <si>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</si>
  <si>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</si>
  <si>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</si>
  <si>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</si>
  <si>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</si>
  <si>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</si>
  <si>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</si>
  <si>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</si>
  <si>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</si>
  <si>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</si>
  <si>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</si>
  <si>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</si>
  <si>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</si>
  <si>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</si>
  <si>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</si>
  <si>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</si>
  <si>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</si>
  <si>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</si>
  <si>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</si>
  <si>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</si>
  <si>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</si>
  <si>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</si>
  <si>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</si>
  <si>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</si>
  <si>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</si>
  <si>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</si>
  <si>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</si>
  <si>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</si>
  <si>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</si>
  <si>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</si>
  <si>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</si>
  <si>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</si>
  <si>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</si>
  <si>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</si>
  <si>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</si>
  <si>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</si>
  <si>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</si>
  <si>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</si>
  <si>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</si>
  <si>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</si>
  <si>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</si>
  <si>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</si>
  <si>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</si>
  <si>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</si>
  <si>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</si>
  <si>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</si>
  <si>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</si>
  <si>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</si>
  <si>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</si>
  <si>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</si>
  <si>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</si>
  <si>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</si>
  <si>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</si>
  <si>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</si>
  <si>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</si>
  <si>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</si>
  <si>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</si>
  <si>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</si>
  <si>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</si>
  <si>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</si>
  <si>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</si>
  <si>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</si>
  <si>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</si>
  <si>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</si>
  <si>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</si>
  <si>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</si>
  <si>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</si>
  <si>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</si>
  <si>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</si>
  <si>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</si>
  <si>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</si>
  <si>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</si>
  <si>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</si>
  <si>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</si>
  <si>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</si>
  <si>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</si>
  <si>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</si>
  <si>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</si>
  <si>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</si>
  <si>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</si>
  <si>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</si>
  <si>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</si>
  <si>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</si>
  <si>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</si>
  <si>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</si>
  <si>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</si>
  <si>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</si>
  <si>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</si>
  <si>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</si>
  <si>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</si>
  <si>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</si>
  <si>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</si>
  <si>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</si>
  <si>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</si>
  <si>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</si>
  <si>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</si>
  <si>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</si>
  <si>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</si>
  <si>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</si>
  <si>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</si>
  <si>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</si>
  <si>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</si>
  <si>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</si>
  <si>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</si>
  <si>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</si>
  <si>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</si>
  <si>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</si>
  <si>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</si>
  <si>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</si>
  <si>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</si>
  <si>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</si>
  <si>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</si>
  <si>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</si>
  <si>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</si>
  <si>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</si>
  <si>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</si>
  <si>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</si>
  <si>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</si>
  <si>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</si>
  <si>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</si>
  <si>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</si>
  <si>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</si>
  <si>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</si>
  <si>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</si>
  <si>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</si>
  <si>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</si>
  <si>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</si>
  <si>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</si>
  <si>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</si>
  <si>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</si>
  <si>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</si>
  <si>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</si>
  <si>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</si>
  <si>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</si>
  <si>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</si>
  <si>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</si>
  <si>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</si>
  <si>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</si>
  <si>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</si>
  <si>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</si>
  <si>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</si>
  <si>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</si>
  <si>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</si>
  <si>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</si>
  <si>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</si>
  <si>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</si>
  <si>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</si>
  <si>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</si>
  <si>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</si>
  <si>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</si>
  <si>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</si>
  <si>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</si>
  <si>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</si>
  <si>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</si>
  <si>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</si>
  <si>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</si>
  <si>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</si>
  <si>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</si>
  <si>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</si>
  <si>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</si>
  <si>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</si>
  <si>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</si>
  <si>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</si>
  <si>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</si>
  <si>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</si>
  <si>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</si>
  <si>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</si>
  <si>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</si>
  <si>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</si>
  <si>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</si>
  <si>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</si>
  <si>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</si>
  <si>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</si>
  <si>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</si>
  <si>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</si>
  <si>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</si>
  <si>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</si>
  <si>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</si>
  <si>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</si>
  <si>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</si>
  <si>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</si>
  <si>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</si>
  <si>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</si>
  <si>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</si>
  <si>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</si>
  <si>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</si>
  <si>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</si>
  <si>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</si>
  <si>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</si>
  <si>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</si>
  <si>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</si>
  <si>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</si>
  <si>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</si>
  <si>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</si>
  <si>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</si>
  <si>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</si>
  <si>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</si>
  <si>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</si>
  <si>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</si>
  <si>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</si>
  <si>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</si>
  <si>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</si>
  <si>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</si>
  <si>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</si>
  <si>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</si>
  <si>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</si>
  <si>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</si>
  <si>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</si>
  <si>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</si>
  <si>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</si>
  <si>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</si>
  <si>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</si>
  <si>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</si>
  <si>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</si>
  <si>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</si>
  <si>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</si>
  <si>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</si>
  <si>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</si>
  <si>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</si>
  <si>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</si>
  <si>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</si>
  <si>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</si>
  <si>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</si>
  <si>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</si>
  <si>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</si>
  <si>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</si>
  <si>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</si>
  <si>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</si>
  <si>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</si>
  <si>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</si>
  <si>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</si>
  <si>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</si>
  <si>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</si>
  <si>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</si>
  <si>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</si>
  <si>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</si>
  <si>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</si>
  <si>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</si>
  <si>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</si>
  <si>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</si>
  <si>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</si>
  <si>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</si>
  <si>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</si>
  <si>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</si>
  <si>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</si>
  <si>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</si>
  <si>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</si>
  <si>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</si>
  <si>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</si>
  <si>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</si>
  <si>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</si>
  <si>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</si>
  <si>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</si>
  <si>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</si>
  <si>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</si>
  <si>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</si>
  <si>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</si>
  <si>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</si>
  <si>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</si>
  <si>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</si>
  <si>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</si>
  <si>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</si>
  <si>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</si>
  <si>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</si>
  <si>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</si>
  <si>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</si>
  <si>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</si>
  <si>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</si>
  <si>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</si>
  <si>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</si>
  <si>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</si>
  <si>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</si>
  <si>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</si>
  <si>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</si>
  <si>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</si>
  <si>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</si>
  <si>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</si>
  <si>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</si>
  <si>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</si>
  <si>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</si>
  <si>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</si>
  <si>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</si>
  <si>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</si>
  <si>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</si>
  <si>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</si>
  <si>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</si>
  <si>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</si>
  <si>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</si>
  <si>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</si>
  <si>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</si>
  <si>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</si>
  <si>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</si>
  <si>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</si>
  <si>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</si>
  <si>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</si>
  <si>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</si>
  <si>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</si>
  <si>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</si>
  <si>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</si>
  <si>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</si>
  <si>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</si>
  <si>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</si>
  <si>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</si>
  <si>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</si>
  <si>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</si>
  <si>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</si>
  <si>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</si>
  <si>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</si>
  <si>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</si>
  <si>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</si>
  <si>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</si>
  <si>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</si>
  <si>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</si>
  <si>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</si>
  <si>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</si>
  <si>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</si>
  <si>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</si>
  <si>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</si>
  <si>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</si>
  <si>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</si>
  <si>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</si>
  <si>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</si>
  <si>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</si>
  <si>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</si>
  <si>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</si>
  <si>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</si>
  <si>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</si>
  <si>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</si>
  <si>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</si>
  <si>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</si>
  <si>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</si>
  <si>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</si>
  <si>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</si>
  <si>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</si>
  <si>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</si>
  <si>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</si>
  <si>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</si>
  <si>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</si>
  <si>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</si>
  <si>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</si>
  <si>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</si>
  <si>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</si>
  <si>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</si>
  <si>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</si>
  <si>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</si>
  <si>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</si>
  <si>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</si>
  <si>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</si>
  <si>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</si>
  <si>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</si>
  <si>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</si>
  <si>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</si>
  <si>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</si>
  <si>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</si>
  <si>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</si>
  <si>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</si>
  <si>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</si>
  <si>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</si>
  <si>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</si>
  <si>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</si>
  <si>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</si>
  <si>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</si>
  <si>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</si>
  <si>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</si>
  <si>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</si>
  <si>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</si>
  <si>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</si>
  <si>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</si>
  <si>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</si>
  <si>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</si>
  <si>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</si>
  <si>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</si>
  <si>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</si>
  <si>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</si>
  <si>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</si>
  <si>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</si>
  <si>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</si>
  <si>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</si>
  <si>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</si>
  <si>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</si>
  <si>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</si>
  <si>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</si>
  <si>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</si>
  <si>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</si>
  <si>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</si>
  <si>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</si>
  <si>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</si>
  <si>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</si>
  <si>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</si>
  <si>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</si>
  <si>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</si>
  <si>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</si>
  <si>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</si>
  <si>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</si>
  <si>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</si>
  <si>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</si>
  <si>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</si>
  <si>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</si>
  <si>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</si>
  <si>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</si>
  <si>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</si>
  <si>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</si>
  <si>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</si>
  <si>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</si>
  <si>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</si>
  <si>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</si>
  <si>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</si>
  <si>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</si>
  <si>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</si>
  <si>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</si>
  <si>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</si>
  <si>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</si>
  <si>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</si>
  <si>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</si>
  <si>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</si>
  <si>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</si>
  <si>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</si>
  <si>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</si>
  <si>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</si>
  <si>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</si>
  <si>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</si>
  <si>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</si>
  <si>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</si>
  <si>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</si>
  <si>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</si>
  <si>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</si>
  <si>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</si>
  <si>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</si>
  <si>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</si>
  <si>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</si>
  <si>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</si>
  <si>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</si>
  <si>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</si>
  <si>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</si>
  <si>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</si>
  <si>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</si>
  <si>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</si>
  <si>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</si>
  <si>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</si>
  <si>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</si>
  <si>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</si>
  <si>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</si>
  <si>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</si>
  <si>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</si>
  <si>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</si>
  <si>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</si>
  <si>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</si>
  <si>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</si>
  <si>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</si>
  <si>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</si>
  <si>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</si>
  <si>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</si>
  <si>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</si>
  <si>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</si>
  <si>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</si>
  <si>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</si>
  <si>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</si>
  <si>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</si>
  <si>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</si>
  <si>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</si>
  <si>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</si>
  <si>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</si>
  <si>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</si>
  <si>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</si>
  <si>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</si>
  <si>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</si>
  <si>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</si>
  <si>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</si>
  <si>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</si>
  <si>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</si>
  <si>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</si>
  <si>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</si>
  <si>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</si>
  <si>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</si>
  <si>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</si>
  <si>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</si>
  <si>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</si>
  <si>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</si>
  <si>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</si>
  <si>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</si>
  <si>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</si>
  <si>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</si>
  <si>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</si>
  <si>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</si>
  <si>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</si>
  <si>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</si>
  <si>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</si>
  <si>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</si>
  <si>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</si>
  <si>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</si>
  <si>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</si>
  <si>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</si>
  <si>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</si>
  <si>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</si>
  <si>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</si>
  <si>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</si>
  <si>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</si>
  <si>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</si>
  <si>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</si>
  <si>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</si>
  <si>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</si>
  <si>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</si>
  <si>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</si>
  <si>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</si>
  <si>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</si>
  <si>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</si>
  <si>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</si>
  <si>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</si>
  <si>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</si>
  <si>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</si>
  <si>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</si>
  <si>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</si>
  <si>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</si>
  <si>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</si>
  <si>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</si>
  <si>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</si>
  <si>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</si>
  <si>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</si>
  <si>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</si>
  <si>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</si>
  <si>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</si>
  <si>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</si>
  <si>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</si>
  <si>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</si>
  <si>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</si>
  <si>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</si>
  <si>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</si>
  <si>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</si>
  <si>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</si>
  <si>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</si>
  <si>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</si>
  <si>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</si>
  <si>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</si>
  <si>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</si>
  <si>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</si>
  <si>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</si>
  <si>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</si>
  <si>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</si>
  <si>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</si>
  <si>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</si>
  <si>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</si>
  <si>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</si>
  <si>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</si>
  <si>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</si>
  <si>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</si>
  <si>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</si>
  <si>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</si>
  <si>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</si>
  <si>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</si>
  <si>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</si>
  <si>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</si>
  <si>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</si>
  <si>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</si>
  <si>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</si>
  <si>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</si>
  <si>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</si>
  <si>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</si>
  <si>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</si>
  <si>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</si>
  <si>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</si>
  <si>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</si>
  <si>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</si>
  <si>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</si>
  <si>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</si>
  <si>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</si>
  <si>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</si>
  <si>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</si>
  <si>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</si>
  <si>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</si>
  <si>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</si>
  <si>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</si>
  <si>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</si>
  <si>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</si>
  <si>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</si>
  <si>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</si>
  <si>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</si>
  <si>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</si>
  <si>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</si>
  <si>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</si>
  <si>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</si>
  <si>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</si>
  <si>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</si>
  <si>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</si>
  <si>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</si>
  <si>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</si>
  <si>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</si>
  <si>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</si>
  <si>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</si>
  <si>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</si>
  <si>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</si>
  <si>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</si>
  <si>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</si>
  <si>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</si>
  <si>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</si>
  <si>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</si>
  <si>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</si>
  <si>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</si>
  <si>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</si>
  <si>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</si>
  <si>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</si>
  <si>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</si>
  <si>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</si>
  <si>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</si>
  <si>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</si>
  <si>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</si>
  <si>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</si>
  <si>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</si>
  <si>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</si>
  <si>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</si>
  <si>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</si>
  <si>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</si>
  <si>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</si>
  <si>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</si>
  <si>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</si>
  <si>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</si>
  <si>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</si>
  <si>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</si>
  <si>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</si>
  <si>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</si>
  <si>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</si>
  <si>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</si>
  <si>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</si>
  <si>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</si>
  <si>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</si>
  <si>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</si>
  <si>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</si>
  <si>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</si>
  <si>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</si>
  <si>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</si>
  <si>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</si>
  <si>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</si>
  <si>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</si>
  <si>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</si>
  <si>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</si>
  <si>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</si>
  <si>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</si>
  <si>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</si>
  <si>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</si>
  <si>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</si>
  <si>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</si>
  <si>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</si>
  <si>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</si>
  <si>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</si>
  <si>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</si>
  <si>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</si>
  <si>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</si>
  <si>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</si>
  <si>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</si>
  <si>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</si>
  <si>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</si>
  <si>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</si>
  <si>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</si>
  <si>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</si>
  <si>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</si>
  <si>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</si>
  <si>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</si>
  <si>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</si>
  <si>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</si>
  <si>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</si>
  <si>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</si>
  <si>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</si>
  <si>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</si>
  <si>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</si>
  <si>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</si>
  <si>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</si>
  <si>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</si>
  <si>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</si>
  <si>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</si>
  <si>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</si>
  <si>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</si>
  <si>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</si>
  <si>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</si>
  <si>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</si>
  <si>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</si>
  <si>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</si>
  <si>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</si>
  <si>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</si>
  <si>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</si>
  <si>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</si>
  <si>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</si>
  <si>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</si>
  <si>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</si>
  <si>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</si>
  <si>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</si>
  <si>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</si>
  <si>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</si>
  <si>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</si>
  <si>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</si>
  <si>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</si>
  <si>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</si>
  <si>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</si>
  <si>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</si>
  <si>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</si>
  <si>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</si>
  <si>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</si>
  <si>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</si>
  <si>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</si>
  <si>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</si>
  <si>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</si>
  <si>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</si>
  <si>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</si>
  <si>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</si>
  <si>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</si>
  <si>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</si>
  <si>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</si>
  <si>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</si>
  <si>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</si>
  <si>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</si>
  <si>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</si>
  <si>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</si>
  <si>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</si>
  <si>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</si>
  <si>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</si>
  <si>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</si>
  <si>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</si>
  <si>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</si>
  <si>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</si>
  <si>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</si>
  <si>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</si>
  <si>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</si>
  <si>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</si>
  <si>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</si>
  <si>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</si>
  <si>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</si>
  <si>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</si>
  <si>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</si>
  <si>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</si>
  <si>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</si>
  <si>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</si>
  <si>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</si>
  <si>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</si>
  <si>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</si>
  <si>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</si>
  <si>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</si>
  <si>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</si>
  <si>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</si>
  <si>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</si>
  <si>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</si>
  <si>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</si>
  <si>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</si>
  <si>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</si>
  <si>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</si>
  <si>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</si>
  <si>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</si>
  <si>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</si>
  <si>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</si>
  <si>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</si>
  <si>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</si>
  <si>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</si>
  <si>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</si>
  <si>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</si>
  <si>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</si>
  <si>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</si>
  <si>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</si>
  <si>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</si>
  <si>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</si>
  <si>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</si>
  <si>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</si>
  <si>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</si>
  <si>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</si>
  <si>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</si>
  <si>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</si>
  <si>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</si>
  <si>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</si>
  <si>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</si>
  <si>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</si>
  <si>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</si>
  <si>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</si>
  <si>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</si>
  <si>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</si>
  <si>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</si>
  <si>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</si>
  <si>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</si>
  <si>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</si>
  <si>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</si>
  <si>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</si>
  <si>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</si>
  <si>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</si>
  <si>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</si>
  <si>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</si>
  <si>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</si>
  <si>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</si>
  <si>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</si>
  <si>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</si>
  <si>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</si>
  <si>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</si>
  <si>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</si>
  <si>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</si>
  <si>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</si>
  <si>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</si>
  <si>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</si>
  <si>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</si>
  <si>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</si>
  <si>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</si>
  <si>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</si>
  <si>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</si>
  <si>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</si>
  <si>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</si>
  <si>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</si>
  <si>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</si>
  <si>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</si>
  <si>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</si>
  <si>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</si>
  <si>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</si>
  <si>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</si>
  <si>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</si>
  <si>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</si>
  <si>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</si>
  <si>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</si>
  <si>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</si>
  <si>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</si>
  <si>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</si>
  <si>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</si>
  <si>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</si>
  <si>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</si>
  <si>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</si>
  <si>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</si>
  <si>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</si>
  <si>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</si>
  <si>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</si>
  <si>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</si>
  <si>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</si>
  <si>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</si>
  <si>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</si>
  <si>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</si>
  <si>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</si>
  <si>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</si>
  <si>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</si>
  <si>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</si>
  <si>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</si>
  <si>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</si>
  <si>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</si>
  <si>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</si>
  <si>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</si>
  <si>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</si>
  <si>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</si>
  <si>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</si>
  <si>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</si>
  <si>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</si>
  <si>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</si>
  <si>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</si>
  <si>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</si>
  <si>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</si>
  <si>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</si>
  <si>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</si>
  <si>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</si>
  <si>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</si>
  <si>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</si>
  <si>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</si>
  <si>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</si>
  <si>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</si>
  <si>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</si>
  <si>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</si>
  <si>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</si>
  <si>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</si>
  <si>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</si>
  <si>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</si>
  <si>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</si>
  <si>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</si>
  <si>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</si>
  <si>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</si>
  <si>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</si>
  <si>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</si>
  <si>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</si>
  <si>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</si>
  <si>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</si>
  <si>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</si>
  <si>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</si>
  <si>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</si>
  <si>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</si>
  <si>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</si>
  <si>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</si>
  <si>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</si>
  <si>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</si>
  <si>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</si>
  <si>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</si>
  <si>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</si>
  <si>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</si>
  <si>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</si>
  <si>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</si>
  <si>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</si>
  <si>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</si>
  <si>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</si>
  <si>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</si>
  <si>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</si>
  <si>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</si>
  <si>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</si>
  <si>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</si>
  <si>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</si>
  <si>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</si>
  <si>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</si>
  <si>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</si>
  <si>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</si>
  <si>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</si>
  <si>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</si>
  <si>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</si>
  <si>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</si>
  <si>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</si>
  <si>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</si>
  <si>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</si>
  <si>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</si>
  <si>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</si>
  <si>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</si>
  <si>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</si>
  <si>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</si>
  <si>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</si>
  <si>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</si>
  <si>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</si>
  <si>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</si>
  <si>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</si>
  <si>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</si>
  <si>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</si>
  <si>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</si>
  <si>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</si>
  <si>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</si>
  <si>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</si>
  <si>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</si>
  <si>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</si>
  <si>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</si>
  <si>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</si>
  <si>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</si>
  <si>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</si>
  <si>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</si>
  <si>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</si>
  <si>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</si>
  <si>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</si>
  <si>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</si>
  <si>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</si>
  <si>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</si>
  <si>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</si>
  <si>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</si>
  <si>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</si>
  <si>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</si>
  <si>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</si>
  <si>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</si>
  <si>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</si>
  <si>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</si>
  <si>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</si>
  <si>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</si>
  <si>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</si>
  <si>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</si>
  <si>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</si>
  <si>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</si>
  <si>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</si>
  <si>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</si>
  <si>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</si>
  <si>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</si>
  <si>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</si>
  <si>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</si>
  <si>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</si>
  <si>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</si>
  <si>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</si>
  <si>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</si>
  <si>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</si>
  <si>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</si>
  <si>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</si>
  <si>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</si>
  <si>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</si>
  <si>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</si>
  <si>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</si>
  <si>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</si>
  <si>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</si>
  <si>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</si>
  <si>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</si>
  <si>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</si>
  <si>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</si>
  <si>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</si>
  <si>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</si>
  <si>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</si>
  <si>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</si>
  <si>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</si>
  <si>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</si>
  <si>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</si>
  <si>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</si>
  <si>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</si>
  <si>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</si>
  <si>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</si>
  <si>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</si>
  <si>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</si>
  <si>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</si>
  <si>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</si>
  <si>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</si>
  <si>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</si>
  <si>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</si>
  <si>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</si>
  <si>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</si>
  <si>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</si>
  <si>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</si>
  <si>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</si>
  <si>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</si>
  <si>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</si>
  <si>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</si>
  <si>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</si>
  <si>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</si>
  <si>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</si>
  <si>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</si>
  <si>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</si>
  <si>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</si>
  <si>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</si>
  <si>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</si>
  <si>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</si>
  <si>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</si>
  <si>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</si>
  <si>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</si>
  <si>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</si>
  <si>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</si>
  <si>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</si>
  <si>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</si>
  <si>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</si>
  <si>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</si>
  <si>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</si>
  <si>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</si>
  <si>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</si>
  <si>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</si>
  <si>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</si>
  <si>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</si>
  <si>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</si>
  <si>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</si>
  <si>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</si>
  <si>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</si>
  <si>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</si>
  <si>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</si>
  <si>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</si>
  <si>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</si>
  <si>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</si>
  <si>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</si>
  <si>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</si>
  <si>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</si>
  <si>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</si>
  <si>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</si>
  <si>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</si>
  <si>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</si>
  <si>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</si>
  <si>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</si>
  <si>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</si>
  <si>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</si>
  <si>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</si>
  <si>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</si>
  <si>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</si>
  <si>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</si>
  <si>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</si>
  <si>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</si>
  <si>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</si>
  <si>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</si>
  <si>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</si>
  <si>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</si>
  <si>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</si>
  <si>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</si>
  <si>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</si>
  <si>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</si>
  <si>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</si>
  <si>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</si>
  <si>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</si>
  <si>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</si>
  <si>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</si>
  <si>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</si>
  <si>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</si>
  <si>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</si>
  <si>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</si>
  <si>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</si>
  <si>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</si>
  <si>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</si>
  <si>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</si>
  <si>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</si>
  <si>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</si>
  <si>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</si>
  <si>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</si>
  <si>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</si>
  <si>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</si>
  <si>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</si>
  <si>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</si>
  <si>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</si>
  <si>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</si>
  <si>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</si>
  <si>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</si>
  <si>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</si>
  <si>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</si>
  <si>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</si>
  <si>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</si>
  <si>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</si>
  <si>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</si>
  <si>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</si>
  <si>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</si>
  <si>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</si>
  <si>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</si>
  <si>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</si>
  <si>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</si>
  <si>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</si>
  <si>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</si>
  <si>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</si>
  <si>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</si>
  <si>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</si>
  <si>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</si>
  <si>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</si>
  <si>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</si>
  <si>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</si>
  <si>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</si>
  <si>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</si>
  <si>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</si>
  <si>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</si>
  <si>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</si>
  <si>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</si>
  <si>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</si>
  <si>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</si>
  <si>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</si>
  <si>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</si>
  <si>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</si>
  <si>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</si>
  <si>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</si>
  <si>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</si>
  <si>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</si>
  <si>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</si>
  <si>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</si>
  <si>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</si>
  <si>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</si>
  <si>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</si>
  <si>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</si>
  <si>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</si>
  <si>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</si>
  <si>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</si>
  <si>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</si>
  <si>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</si>
  <si>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</si>
  <si>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</si>
  <si>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</si>
  <si>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</si>
  <si>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</si>
  <si>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</si>
  <si>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</si>
  <si>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</si>
  <si>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</si>
  <si>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</si>
  <si>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</si>
  <si>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</si>
  <si>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</si>
  <si>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</si>
  <si>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</si>
  <si>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</si>
  <si>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</si>
  <si>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</si>
  <si>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</si>
  <si>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</si>
  <si>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</si>
  <si>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</si>
  <si>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</si>
  <si>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</si>
  <si>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</si>
  <si>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</si>
  <si>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</si>
  <si>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</si>
  <si>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</si>
  <si>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</si>
  <si>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</si>
  <si>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</si>
  <si>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</si>
  <si>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</si>
  <si>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</si>
  <si>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</si>
  <si>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</si>
  <si>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</si>
  <si>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</si>
  <si>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</si>
  <si>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</si>
  <si>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</si>
  <si>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</si>
  <si>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</si>
  <si>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</si>
  <si>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</si>
  <si>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</si>
  <si>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</si>
  <si>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</si>
  <si>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</si>
  <si>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</si>
  <si>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</si>
  <si>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</si>
  <si>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</si>
  <si>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</si>
  <si>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</si>
  <si>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</si>
  <si>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</si>
  <si>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</si>
  <si>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</si>
  <si>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</si>
  <si>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</si>
  <si>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</si>
  <si>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</si>
  <si>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</si>
  <si>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</si>
  <si>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</si>
  <si>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</si>
  <si>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</si>
  <si>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</si>
  <si>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</si>
  <si>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</si>
  <si>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</si>
  <si>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</si>
  <si>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</si>
  <si>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</si>
  <si>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</si>
  <si>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</si>
  <si>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</si>
  <si>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</si>
  <si>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</si>
  <si>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</si>
  <si>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</si>
  <si>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</si>
  <si>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</si>
  <si>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</si>
  <si>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</si>
  <si>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</si>
  <si>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</si>
  <si>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</si>
  <si>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</si>
  <si>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</si>
  <si>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</si>
  <si>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</si>
  <si>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</si>
  <si>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</si>
  <si>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</si>
  <si>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</si>
  <si>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</si>
  <si>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</si>
  <si>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</si>
  <si>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</si>
  <si>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</si>
  <si>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</si>
  <si>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</si>
  <si>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</si>
  <si>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</si>
  <si>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</si>
  <si>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</si>
  <si>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</si>
  <si>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</si>
  <si>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</si>
  <si>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</si>
  <si>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</si>
  <si>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</si>
  <si>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</si>
  <si>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</si>
  <si>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</si>
  <si>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</si>
  <si>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</si>
  <si>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</si>
  <si>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</si>
  <si>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</si>
  <si>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</si>
  <si>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</si>
  <si>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</si>
  <si>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</si>
  <si>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</si>
  <si>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</si>
  <si>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</si>
  <si>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</si>
  <si>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</si>
  <si>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</si>
  <si>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</si>
  <si>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</si>
  <si>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</si>
  <si>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</si>
  <si>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</si>
  <si>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</si>
  <si>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</si>
  <si>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</si>
  <si>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</si>
  <si>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</si>
  <si>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</si>
  <si>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</si>
  <si>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</si>
  <si>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</si>
  <si>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</si>
  <si>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</si>
  <si>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</si>
  <si>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</si>
  <si>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</si>
  <si>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</si>
  <si>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</si>
  <si>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</si>
  <si>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</si>
  <si>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</si>
  <si>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</si>
  <si>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</si>
  <si>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</si>
  <si>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</si>
  <si>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</si>
  <si>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</si>
  <si>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</si>
  <si>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</si>
  <si>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</si>
  <si>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</si>
  <si>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</si>
  <si>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</si>
  <si>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</si>
  <si>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</si>
  <si>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</si>
  <si>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</si>
  <si>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</si>
  <si>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</si>
  <si>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</si>
  <si>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</si>
  <si>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</si>
  <si>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</si>
  <si>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</si>
  <si>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</si>
  <si>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</si>
  <si>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</si>
  <si>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</si>
  <si>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</si>
  <si>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</si>
  <si>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</si>
  <si>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</si>
  <si>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</si>
  <si>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</si>
  <si>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</si>
  <si>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</si>
  <si>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</si>
  <si>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</si>
  <si>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</si>
  <si>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</si>
  <si>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</si>
  <si>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</si>
  <si>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</si>
  <si>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</si>
  <si>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</si>
  <si>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</si>
  <si>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</si>
  <si>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</si>
  <si>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</si>
  <si>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</si>
  <si>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</si>
  <si>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</si>
  <si>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</si>
  <si>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</si>
  <si>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</si>
  <si>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</si>
  <si>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</si>
  <si>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</si>
  <si>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</si>
  <si>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</si>
  <si>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</si>
  <si>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</si>
  <si>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</si>
  <si>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</si>
  <si>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</si>
  <si>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</si>
  <si>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</si>
  <si>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</si>
  <si>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</si>
  <si>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</si>
  <si>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</si>
  <si>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</si>
  <si>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</si>
  <si>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</si>
  <si>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</si>
  <si>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</si>
  <si>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</si>
  <si>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</si>
  <si>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</si>
  <si>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</si>
  <si>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</si>
  <si>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</si>
  <si>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</si>
  <si>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</si>
  <si>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</si>
  <si>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</si>
  <si>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</si>
  <si>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</si>
  <si>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</si>
  <si>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</si>
  <si>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</si>
  <si>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</si>
  <si>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</si>
  <si>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</si>
  <si>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</si>
  <si>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</si>
  <si>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</si>
  <si>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</si>
  <si>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</si>
  <si>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</si>
  <si>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</si>
  <si>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</si>
  <si>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</si>
  <si>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</si>
  <si>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</si>
  <si>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</si>
  <si>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</si>
  <si>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</si>
  <si>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</si>
  <si>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</si>
  <si>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</si>
  <si>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</si>
  <si>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</si>
  <si>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</si>
  <si>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</si>
  <si>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</si>
  <si>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</si>
  <si>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</si>
  <si>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</si>
  <si>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</si>
  <si>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</si>
  <si>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</si>
  <si>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</si>
  <si>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</si>
  <si>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</si>
  <si>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</si>
  <si>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</si>
  <si>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</si>
  <si>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</si>
  <si>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</si>
  <si>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</si>
  <si>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</si>
  <si>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</si>
  <si>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</si>
  <si>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</si>
  <si>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</si>
  <si>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</si>
  <si>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</si>
  <si>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</si>
  <si>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</si>
  <si>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</si>
  <si>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</si>
  <si>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</si>
  <si>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</si>
  <si>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</si>
  <si>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</si>
  <si>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</si>
  <si>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</si>
  <si>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</si>
  <si>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</si>
  <si>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</si>
  <si>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</si>
  <si>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</si>
  <si>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</si>
  <si>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</si>
  <si>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</si>
  <si>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</si>
  <si>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</si>
  <si>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</si>
  <si>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</si>
  <si>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</si>
  <si>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</si>
  <si>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</si>
  <si>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</si>
  <si>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</si>
  <si>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</si>
  <si>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</si>
  <si>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</si>
  <si>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</si>
  <si>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</si>
  <si>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</si>
  <si>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</si>
  <si>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</si>
  <si>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</si>
  <si>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</si>
  <si>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</si>
  <si>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</si>
  <si>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</si>
  <si>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</si>
  <si>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</si>
  <si>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</si>
  <si>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</si>
  <si>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</si>
  <si>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</si>
  <si>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</si>
  <si>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</si>
  <si>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</si>
  <si>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</si>
  <si>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</si>
  <si>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</si>
  <si>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</si>
  <si>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</si>
  <si>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</si>
  <si>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</si>
  <si>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</si>
  <si>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</si>
  <si>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</si>
  <si>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</si>
  <si>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</si>
  <si>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</si>
  <si>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</si>
  <si>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</si>
  <si>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</si>
  <si>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</si>
  <si>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</si>
  <si>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</si>
  <si>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</si>
  <si>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</si>
  <si>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</si>
  <si>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</si>
  <si>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</si>
  <si>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</si>
  <si>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</si>
  <si>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</si>
  <si>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</si>
  <si>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</si>
  <si>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</si>
  <si>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</si>
  <si>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</si>
  <si>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</si>
  <si>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</si>
  <si>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</si>
  <si>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</si>
  <si>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</si>
  <si>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</si>
  <si>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</si>
  <si>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</si>
  <si>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</si>
  <si>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</si>
  <si>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</si>
  <si>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</si>
  <si>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</si>
  <si>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</si>
  <si>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</si>
  <si>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</si>
  <si>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</si>
  <si>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</si>
  <si>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</si>
  <si>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</si>
  <si>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</si>
  <si>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</si>
  <si>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</si>
  <si>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</si>
  <si>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</si>
  <si>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</si>
  <si>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</si>
  <si>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</si>
  <si>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</si>
  <si>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</si>
  <si>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</si>
  <si>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</si>
  <si>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</si>
  <si>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</si>
  <si>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</si>
  <si>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</si>
  <si>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</si>
  <si>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</si>
  <si>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</si>
  <si>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</si>
  <si>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</si>
  <si>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</si>
  <si>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</si>
  <si>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</si>
  <si>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</si>
  <si>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</si>
  <si>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</si>
  <si>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</si>
  <si>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</si>
  <si>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</si>
  <si>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</si>
  <si>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</si>
  <si>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</si>
  <si>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</si>
  <si>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</si>
  <si>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</si>
  <si>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</si>
  <si>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</si>
  <si>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</si>
  <si>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</si>
  <si>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</si>
  <si>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</si>
  <si>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</si>
  <si>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</si>
  <si>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</si>
  <si>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</si>
  <si>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</si>
  <si>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</si>
  <si>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</si>
  <si>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</si>
  <si>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</si>
  <si>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</si>
  <si>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</si>
  <si>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</si>
  <si>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</si>
  <si>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</si>
  <si>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</si>
  <si>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</si>
  <si>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</si>
  <si>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</si>
  <si>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</si>
  <si>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</si>
  <si>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</si>
  <si>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</si>
  <si>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</si>
  <si>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</si>
  <si>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</si>
  <si>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</si>
  <si>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</si>
  <si>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</si>
  <si>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</si>
  <si>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</si>
  <si>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</si>
  <si>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</si>
  <si>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</si>
  <si>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</si>
  <si>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</si>
  <si>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</si>
  <si>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</si>
  <si>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</si>
  <si>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</si>
  <si>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</si>
  <si>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</si>
  <si>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</si>
  <si>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</si>
  <si>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</si>
  <si>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</si>
  <si>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</si>
  <si>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</si>
  <si>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</si>
  <si>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</si>
  <si>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</si>
  <si>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</si>
  <si>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</si>
  <si>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</si>
  <si>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</si>
  <si>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</si>
  <si>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</si>
  <si>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</si>
  <si>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</si>
  <si>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</si>
  <si>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</si>
  <si>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</si>
  <si>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</si>
  <si>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</si>
  <si>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</si>
  <si>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</si>
  <si>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</si>
  <si>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</si>
  <si>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</si>
  <si>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</si>
  <si>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</si>
  <si>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</si>
  <si>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</si>
  <si>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</si>
  <si>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</si>
  <si>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</si>
  <si>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</si>
  <si>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</si>
  <si>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</si>
  <si>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</si>
  <si>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</si>
  <si>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</si>
  <si>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</si>
  <si>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</si>
  <si>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</si>
  <si>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</si>
  <si>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</si>
  <si>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</si>
  <si>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</si>
  <si>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</si>
  <si>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</si>
  <si>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</si>
  <si>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</si>
  <si>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</si>
  <si>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</si>
  <si>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</si>
  <si>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</si>
  <si>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</si>
  <si>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</si>
  <si>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</si>
  <si>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</si>
  <si>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</si>
  <si>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</si>
  <si>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</si>
  <si>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</si>
  <si>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</si>
  <si>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</si>
  <si>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</si>
  <si>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</si>
  <si>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</si>
  <si>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</si>
  <si>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</si>
  <si>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</si>
  <si>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</si>
  <si>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</si>
  <si>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</si>
  <si>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</si>
  <si>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</si>
  <si>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</si>
  <si>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</si>
  <si>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</si>
  <si>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</si>
  <si>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</si>
  <si>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</si>
  <si>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</si>
  <si>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</si>
  <si>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</si>
  <si>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</si>
  <si>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</si>
  <si>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</si>
  <si>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</si>
  <si>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</si>
  <si>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</si>
  <si>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</si>
  <si>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</si>
  <si>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</si>
  <si>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</si>
  <si>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</si>
  <si>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</si>
  <si>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</si>
  <si>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</si>
  <si>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</si>
  <si>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</si>
  <si>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</si>
  <si>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</si>
  <si>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</si>
  <si>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</si>
  <si>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</si>
  <si>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</si>
  <si>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</si>
  <si>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</si>
  <si>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</si>
  <si>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</si>
  <si>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</si>
  <si>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</si>
  <si>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</si>
  <si>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</si>
  <si>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</si>
  <si>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</si>
  <si>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</si>
  <si>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</si>
  <si>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</si>
  <si>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</si>
  <si>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</si>
  <si>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</si>
  <si>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</si>
  <si>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</si>
  <si>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</si>
  <si>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</si>
  <si>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</si>
  <si>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</si>
  <si>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</si>
  <si>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</si>
  <si>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</si>
  <si>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</si>
  <si>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</si>
  <si>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</si>
  <si>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</si>
  <si>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</si>
  <si>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</si>
  <si>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</si>
  <si>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</si>
  <si>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</si>
  <si>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</si>
  <si>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</si>
  <si>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</si>
  <si>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</si>
  <si>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</si>
  <si>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</si>
  <si>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</si>
  <si>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</si>
  <si>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</si>
  <si>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</si>
  <si>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</si>
  <si>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</si>
  <si>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</si>
  <si>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</si>
  <si>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</si>
  <si>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</si>
  <si>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</si>
  <si>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</si>
  <si>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</si>
  <si>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</si>
  <si>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</si>
  <si>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</si>
  <si>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</si>
  <si>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</si>
  <si>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</si>
  <si>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</si>
  <si>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</si>
  <si>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</si>
  <si>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</si>
  <si>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</si>
  <si>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</si>
  <si>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</si>
  <si>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</si>
  <si>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</si>
  <si>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</si>
  <si>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</si>
  <si>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</si>
  <si>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</si>
  <si>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</si>
  <si>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</si>
  <si>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</si>
  <si>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</si>
  <si>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</si>
  <si>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</si>
  <si>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</si>
  <si>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</si>
  <si>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</si>
  <si>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</si>
  <si>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</si>
  <si>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</si>
  <si>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</si>
  <si>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</si>
  <si>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</si>
  <si>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</si>
  <si>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</si>
  <si>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</si>
  <si>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</si>
  <si>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</si>
  <si>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</si>
  <si>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</si>
  <si>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</si>
  <si>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</si>
  <si>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</si>
  <si>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</si>
  <si>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</si>
  <si>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</si>
  <si>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</si>
  <si>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</si>
  <si>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</si>
  <si>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</si>
  <si>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</si>
  <si>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</si>
  <si>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</si>
  <si>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</si>
  <si>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</si>
  <si>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</si>
  <si>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</si>
  <si>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</si>
  <si>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</si>
  <si>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</si>
  <si>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</si>
  <si>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</si>
  <si>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</si>
  <si>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</si>
  <si>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</si>
  <si>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</si>
  <si>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</si>
  <si>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</si>
  <si>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</si>
  <si>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</si>
  <si>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</si>
  <si>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</si>
  <si>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</si>
  <si>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</si>
  <si>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</si>
  <si>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</si>
  <si>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</si>
  <si>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</si>
  <si>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</si>
  <si>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</si>
  <si>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</si>
  <si>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</si>
  <si>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</si>
  <si>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</si>
  <si>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</si>
  <si>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</si>
  <si>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</si>
  <si>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</si>
  <si>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</si>
  <si>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</si>
  <si>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</si>
  <si>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</si>
  <si>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</si>
  <si>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</si>
  <si>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</si>
  <si>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</si>
  <si>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</si>
  <si>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</si>
  <si>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</si>
  <si>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</si>
  <si>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</si>
  <si>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</si>
  <si>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</si>
  <si>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</si>
  <si>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</si>
  <si>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</si>
  <si>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</si>
  <si>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</si>
  <si>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</si>
  <si>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</si>
  <si>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</si>
  <si>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</si>
  <si>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</si>
  <si>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</si>
  <si>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</si>
  <si>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</si>
  <si>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</si>
  <si>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</si>
  <si>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</si>
  <si>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</si>
  <si>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</si>
  <si>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</si>
  <si>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</si>
  <si>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</si>
  <si>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</si>
  <si>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</si>
  <si>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</si>
  <si>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</si>
  <si>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</si>
  <si>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</si>
  <si>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</si>
  <si>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</si>
  <si>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</si>
  <si>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</si>
  <si>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</si>
  <si>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</si>
  <si>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</si>
  <si>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</si>
  <si>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</si>
  <si>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</si>
  <si>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</si>
  <si>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</si>
  <si>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</si>
  <si>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</si>
  <si>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</si>
  <si>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</si>
  <si>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</si>
  <si>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</si>
  <si>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</si>
  <si>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</si>
  <si>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</si>
  <si>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</si>
  <si>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</si>
  <si>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</si>
  <si>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</si>
  <si>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</si>
  <si>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</si>
  <si>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</si>
  <si>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</si>
  <si>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</si>
  <si>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</si>
  <si>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</si>
  <si>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</si>
  <si>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</si>
  <si>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</si>
  <si>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</si>
  <si>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</si>
  <si>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</si>
  <si>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</si>
  <si>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</si>
  <si>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</si>
  <si>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</si>
  <si>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</si>
  <si>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</si>
  <si>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</si>
  <si>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</si>
  <si>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</si>
  <si>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</si>
  <si>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</si>
  <si>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</si>
  <si>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</si>
  <si>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</si>
  <si>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</si>
  <si>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</si>
  <si>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</si>
  <si>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</si>
  <si>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</si>
  <si>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</si>
  <si>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</si>
  <si>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</si>
  <si>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</si>
  <si>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</si>
  <si>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</si>
  <si>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</si>
  <si>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</si>
  <si>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</si>
  <si>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</si>
  <si>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</si>
  <si>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</si>
  <si>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</si>
  <si>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</si>
  <si>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</si>
  <si>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</si>
  <si>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</si>
  <si>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</si>
  <si>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</si>
  <si>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</si>
  <si>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</si>
  <si>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</si>
  <si>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</si>
  <si>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</si>
  <si>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</si>
  <si>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</si>
  <si>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</si>
  <si>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</si>
  <si>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</si>
  <si>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</si>
  <si>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</si>
  <si>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</si>
  <si>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</si>
  <si>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</si>
  <si>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</si>
  <si>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</si>
  <si>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</si>
  <si>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</si>
  <si>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</si>
  <si>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</si>
  <si>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</si>
  <si>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</si>
  <si>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</si>
  <si>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</si>
  <si>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</si>
  <si>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</si>
  <si>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</si>
  <si>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</si>
  <si>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</si>
  <si>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</si>
  <si>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</si>
  <si>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</si>
  <si>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</si>
  <si>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</si>
  <si>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</si>
  <si>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</si>
  <si>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</si>
  <si>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</si>
  <si>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</si>
  <si>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</si>
  <si>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</si>
  <si>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</si>
  <si>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</si>
  <si>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</si>
  <si>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</si>
  <si>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</si>
  <si>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</si>
  <si>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</si>
  <si>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</si>
  <si>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</si>
  <si>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</si>
  <si>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</si>
  <si>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</si>
  <si>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</si>
  <si>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</si>
  <si>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</si>
  <si>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</si>
  <si>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</si>
  <si>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</si>
  <si>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</si>
  <si>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</si>
  <si>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</si>
  <si>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</si>
  <si>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</si>
  <si>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</si>
  <si>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</si>
  <si>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</si>
  <si>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</si>
  <si>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</si>
  <si>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</si>
  <si>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</si>
  <si>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</si>
  <si>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</si>
  <si>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</si>
  <si>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</si>
  <si>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</si>
  <si>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</si>
  <si>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</si>
  <si>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</si>
  <si>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</si>
  <si>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</si>
  <si>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</si>
  <si>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</si>
  <si>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</si>
  <si>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</si>
  <si>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</si>
  <si>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</si>
  <si>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</si>
  <si>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</si>
  <si>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</si>
  <si>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</si>
  <si>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</si>
  <si>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</si>
  <si>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</si>
  <si>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</si>
  <si>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</si>
  <si>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</si>
  <si>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</si>
  <si>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</si>
  <si>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</si>
  <si>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</si>
  <si>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</si>
  <si>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</si>
  <si>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</si>
  <si>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</si>
  <si>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</si>
  <si>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</si>
  <si>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</si>
  <si>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</si>
  <si>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</si>
  <si>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</si>
  <si>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</si>
  <si>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</si>
  <si>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</si>
  <si>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</si>
  <si>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</si>
  <si>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</si>
  <si>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</si>
  <si>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</si>
  <si>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</si>
  <si>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</si>
  <si>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</si>
  <si>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</si>
  <si>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</si>
  <si>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</si>
  <si>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</si>
  <si>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</si>
  <si>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</si>
  <si>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</si>
  <si>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</si>
  <si>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</si>
  <si>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</si>
  <si>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</si>
  <si>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</si>
  <si>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</si>
  <si>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</si>
  <si>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</si>
  <si>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</si>
  <si>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</si>
  <si>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</si>
  <si>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</si>
  <si>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</si>
  <si>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</si>
  <si>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</si>
  <si>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</si>
  <si>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</si>
  <si>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</si>
  <si>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</si>
  <si>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</si>
  <si>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</si>
  <si>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</si>
  <si>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</si>
  <si>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</si>
  <si>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</si>
  <si>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</si>
  <si>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</si>
  <si>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</si>
  <si>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</si>
  <si>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</si>
  <si>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</si>
  <si>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</si>
  <si>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</si>
  <si>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</si>
  <si>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</si>
  <si>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</si>
  <si>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</si>
  <si>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</si>
  <si>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</si>
  <si>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</si>
  <si>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</si>
  <si>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</si>
  <si>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</si>
  <si>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</si>
  <si>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</si>
  <si>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</si>
  <si>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</si>
  <si>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</si>
  <si>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</si>
  <si>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</si>
  <si>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</si>
  <si>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</si>
  <si>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</si>
  <si>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</si>
  <si>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</si>
  <si>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</si>
  <si>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</si>
  <si>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</si>
  <si>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</si>
  <si>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</si>
  <si>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</si>
  <si>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</si>
  <si>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</si>
  <si>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</si>
  <si>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</si>
  <si>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</si>
  <si>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</si>
  <si>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</si>
  <si>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</si>
  <si>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</si>
  <si>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</si>
  <si>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</si>
  <si>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</si>
  <si>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</si>
  <si>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</si>
  <si>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</si>
  <si>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</si>
  <si>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</si>
  <si>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</si>
  <si>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</si>
  <si>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</si>
  <si>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</si>
  <si>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</si>
  <si>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</si>
  <si>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</si>
  <si>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</si>
  <si>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</si>
  <si>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</si>
  <si>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</si>
  <si>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</si>
  <si>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</si>
  <si>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</si>
  <si>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</si>
  <si>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</si>
  <si>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</si>
  <si>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</si>
  <si>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</si>
  <si>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</si>
  <si>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</si>
  <si>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</si>
  <si>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</si>
  <si>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</si>
  <si>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</si>
  <si>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</si>
  <si>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</si>
  <si>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</si>
  <si>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</si>
  <si>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</si>
  <si>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</si>
  <si>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</si>
  <si>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</si>
  <si>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</si>
  <si>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</si>
  <si>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</si>
  <si>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</si>
  <si>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</si>
  <si>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</si>
  <si>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</si>
  <si>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</si>
  <si>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</si>
  <si>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</si>
  <si>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</si>
  <si>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</si>
  <si>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</si>
  <si>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</si>
  <si>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</si>
  <si>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</si>
  <si>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</si>
  <si>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</si>
  <si>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</si>
  <si>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</si>
  <si>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</si>
  <si>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</si>
  <si>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</si>
  <si>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</si>
  <si>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</si>
  <si>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</si>
  <si>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</si>
  <si>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</si>
  <si>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</si>
  <si>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</si>
  <si>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</si>
  <si>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</si>
  <si>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</si>
  <si>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</si>
  <si>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</si>
  <si>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</si>
  <si>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</si>
  <si>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</si>
  <si>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</si>
  <si>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</si>
  <si>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</si>
  <si>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</si>
  <si>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</si>
  <si>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</si>
  <si>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</si>
  <si>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</si>
  <si>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</si>
  <si>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</si>
  <si>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</si>
  <si>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</si>
  <si>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</si>
  <si>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</si>
  <si>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</si>
  <si>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</si>
  <si>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</si>
  <si>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</si>
  <si>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</si>
  <si>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</si>
  <si>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</si>
  <si>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</si>
  <si>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</si>
  <si>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</si>
  <si>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</si>
  <si>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</si>
  <si>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</si>
  <si>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</si>
  <si>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</si>
  <si>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</si>
  <si>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</si>
  <si>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</si>
  <si>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</si>
  <si>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</si>
  <si>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</si>
  <si>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</si>
  <si>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</si>
  <si>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</si>
  <si>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</si>
  <si>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</si>
  <si>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</si>
  <si>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</si>
  <si>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</si>
  <si>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</si>
  <si>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</si>
  <si>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</si>
  <si>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</si>
  <si>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</si>
  <si>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</si>
  <si>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</si>
  <si>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</si>
  <si>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</si>
  <si>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</si>
  <si>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</si>
  <si>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</si>
  <si>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</si>
  <si>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</si>
  <si>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</si>
  <si>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</si>
  <si>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</si>
  <si>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</si>
  <si>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</si>
  <si>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</si>
  <si>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</si>
  <si>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</si>
  <si>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</si>
  <si>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</si>
  <si>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</si>
  <si>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</si>
  <si>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</si>
  <si>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</si>
  <si>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</si>
  <si>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</si>
  <si>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</si>
  <si>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</si>
  <si>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</si>
  <si>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</si>
  <si>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</si>
  <si>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</si>
  <si>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</si>
  <si>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</si>
  <si>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</si>
  <si>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</si>
  <si>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</si>
  <si>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</si>
  <si>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</si>
  <si>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</si>
  <si>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</si>
  <si>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</si>
  <si>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</si>
  <si>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</si>
  <si>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</si>
  <si>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</si>
  <si>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</si>
  <si>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</si>
  <si>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</si>
  <si>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</si>
  <si>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</si>
  <si>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</si>
  <si>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</si>
  <si>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</si>
  <si>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</si>
  <si>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</si>
  <si>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</si>
  <si>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</si>
  <si>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</si>
  <si>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</si>
  <si>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</si>
  <si>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</si>
  <si>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</si>
  <si>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</si>
  <si>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</si>
  <si>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</si>
  <si>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</si>
  <si>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</si>
  <si>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</si>
  <si>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</si>
  <si>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</si>
  <si>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</si>
  <si>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</si>
  <si>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</si>
  <si>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</si>
  <si>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</si>
  <si>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</si>
  <si>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</si>
  <si>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</si>
  <si>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</si>
  <si>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</si>
  <si>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</si>
  <si>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</si>
  <si>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</si>
  <si>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</si>
  <si>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</si>
  <si>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</si>
  <si>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</si>
  <si>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</si>
  <si>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</si>
  <si>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</si>
  <si>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</si>
  <si>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</si>
  <si>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</si>
  <si>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</si>
  <si>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</si>
  <si>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</si>
  <si>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</si>
  <si>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</si>
  <si>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</si>
  <si>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</si>
  <si>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</si>
  <si>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</si>
  <si>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</si>
  <si>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</si>
  <si>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</si>
  <si>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</si>
  <si>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</si>
  <si>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</si>
  <si>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</si>
  <si>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</si>
  <si>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</si>
  <si>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</si>
  <si>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</si>
  <si>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</si>
  <si>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</si>
  <si>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</si>
  <si>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</si>
  <si>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</si>
  <si>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</si>
  <si>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</si>
  <si>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</si>
  <si>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</si>
  <si>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</si>
  <si>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</si>
  <si>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</si>
  <si>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</si>
  <si>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</si>
  <si>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</si>
  <si>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</si>
  <si>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</si>
  <si>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</si>
  <si>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</si>
  <si>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</si>
  <si>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</si>
  <si>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</si>
  <si>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</si>
  <si>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</si>
  <si>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</si>
  <si>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</si>
  <si>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</si>
  <si>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</si>
  <si>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</si>
  <si>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</si>
  <si>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</si>
  <si>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</si>
  <si>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</si>
  <si>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</si>
  <si>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</si>
  <si>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</si>
  <si>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</si>
  <si>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</si>
  <si>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</si>
  <si>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</si>
  <si>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</si>
  <si>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</si>
  <si>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</si>
  <si>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</si>
  <si>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</si>
  <si>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</si>
  <si>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</si>
  <si>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</si>
  <si>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</si>
  <si>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</si>
  <si>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</si>
  <si>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</si>
  <si>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</si>
  <si>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</si>
  <si>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</si>
  <si>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</si>
  <si>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</si>
  <si>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</si>
  <si>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</si>
  <si>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</si>
  <si>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</si>
  <si>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</si>
  <si>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</si>
  <si>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</si>
  <si>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</si>
  <si>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</si>
  <si>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</si>
  <si>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</si>
  <si>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</si>
  <si>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</si>
  <si>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</si>
  <si>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</si>
  <si>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</si>
  <si>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</si>
  <si>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</si>
  <si>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</si>
  <si>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</si>
  <si>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</si>
  <si>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</si>
  <si>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</si>
  <si>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</si>
  <si>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</si>
  <si>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</si>
  <si>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</si>
  <si>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</si>
  <si>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</si>
  <si>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</si>
  <si>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</si>
  <si>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</si>
  <si>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</si>
  <si>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</si>
  <si>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</si>
  <si>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</si>
  <si>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</si>
  <si>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</si>
  <si>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</si>
  <si>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</si>
  <si>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</si>
  <si>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</si>
  <si>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</si>
  <si>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</si>
  <si>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</si>
  <si>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</si>
  <si>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</si>
  <si>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</si>
  <si>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</si>
  <si>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</si>
  <si>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</si>
  <si>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</si>
  <si>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</si>
  <si>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</si>
  <si>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</si>
  <si>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</si>
  <si>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</si>
  <si>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</si>
  <si>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</si>
  <si>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</si>
  <si>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</si>
  <si>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</si>
  <si>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</si>
  <si>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</si>
  <si>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</si>
  <si>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</si>
  <si>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</si>
  <si>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</si>
  <si>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</si>
  <si>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</si>
  <si>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</si>
  <si>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</si>
  <si>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</si>
  <si>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</si>
  <si>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</si>
  <si>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</si>
  <si>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</si>
  <si>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</si>
  <si>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</si>
  <si>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</si>
  <si>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</si>
  <si>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</si>
  <si>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</si>
  <si>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</si>
  <si>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</si>
  <si>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</si>
  <si>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</si>
  <si>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</si>
  <si>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</si>
  <si>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</si>
  <si>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</si>
  <si>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</si>
  <si>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</si>
  <si>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</si>
  <si>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</si>
  <si>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</si>
  <si>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</si>
  <si>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</si>
  <si>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</si>
  <si>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</si>
  <si>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</si>
  <si>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</si>
  <si>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</si>
  <si>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</si>
  <si>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</si>
  <si>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</si>
  <si>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</si>
  <si>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</si>
  <si>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</si>
  <si>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</si>
  <si>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</si>
  <si>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</si>
  <si>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</si>
  <si>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</si>
  <si>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</si>
  <si>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</si>
  <si>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</si>
  <si>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</si>
  <si>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</si>
  <si>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</si>
  <si>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</si>
  <si>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</si>
  <si>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</si>
  <si>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</si>
  <si>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</si>
  <si>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</si>
  <si>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</si>
  <si>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</si>
  <si>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</si>
  <si>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</si>
  <si>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</si>
  <si>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</si>
  <si>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</si>
  <si>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</si>
  <si>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</si>
  <si>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</si>
  <si>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</si>
  <si>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</si>
  <si>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</si>
  <si>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</si>
  <si>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</si>
  <si>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</si>
  <si>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</si>
  <si>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</si>
  <si>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</si>
  <si>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</si>
  <si>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</si>
  <si>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</si>
  <si>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</si>
  <si>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</si>
  <si>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</si>
  <si>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</si>
  <si>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</si>
  <si>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</si>
  <si>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</si>
  <si>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</si>
  <si>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</si>
  <si>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</si>
  <si>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</si>
  <si>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</si>
  <si>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</si>
  <si>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</si>
  <si>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</si>
  <si>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</si>
  <si>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</si>
  <si>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</si>
  <si>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</si>
  <si>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</si>
  <si>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</si>
  <si>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</si>
  <si>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</si>
  <si>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</si>
  <si>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</si>
  <si>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</si>
  <si>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</si>
  <si>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</si>
  <si>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</si>
  <si>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</si>
  <si>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</si>
  <si>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</si>
  <si>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</si>
  <si>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</si>
  <si>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</si>
  <si>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</si>
  <si>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</si>
  <si>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</si>
  <si>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</si>
  <si>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</si>
  <si>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</si>
  <si>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</si>
  <si>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</si>
  <si>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</si>
  <si>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</si>
  <si>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</si>
  <si>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</si>
  <si>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</si>
  <si>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</si>
  <si>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</si>
  <si>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</si>
  <si>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</si>
  <si>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</si>
  <si>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</si>
  <si>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</si>
  <si>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</si>
  <si>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</si>
  <si>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</si>
  <si>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</si>
  <si>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</si>
  <si>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</si>
  <si>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</si>
  <si>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</si>
  <si>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</si>
  <si>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</si>
  <si>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</si>
  <si>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</si>
  <si>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</si>
  <si>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</si>
  <si>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</si>
  <si>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</si>
  <si>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</si>
  <si>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</si>
  <si>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</si>
  <si>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</si>
  <si>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</si>
  <si>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</si>
  <si>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</si>
  <si>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</si>
  <si>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</si>
  <si>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</si>
  <si>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</si>
  <si>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</si>
  <si>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</si>
  <si>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</si>
  <si>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</si>
  <si>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</si>
  <si>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</si>
  <si>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</si>
  <si>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</si>
  <si>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</si>
  <si>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</si>
  <si>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</si>
  <si>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</si>
  <si>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</si>
  <si>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</si>
  <si>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</si>
  <si>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</si>
  <si>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</si>
  <si>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</si>
  <si>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</si>
  <si>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</si>
  <si>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</si>
  <si>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</si>
  <si>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</si>
  <si>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</si>
  <si>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</si>
  <si>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</si>
  <si>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</si>
  <si>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</si>
  <si>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</si>
  <si>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</si>
  <si>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</si>
  <si>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</si>
  <si>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</si>
  <si>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</si>
  <si>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</si>
  <si>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</si>
  <si>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</si>
  <si>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</si>
  <si>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</si>
  <si>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</si>
  <si>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</si>
  <si>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</si>
  <si>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</si>
  <si>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</si>
  <si>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</si>
  <si>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</si>
  <si>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</si>
  <si>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</si>
  <si>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</si>
  <si>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</si>
  <si>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</si>
  <si>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</si>
  <si>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</si>
  <si>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</si>
  <si>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</si>
  <si>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</si>
  <si>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</si>
  <si>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</si>
  <si>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</si>
  <si>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</si>
  <si>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</si>
  <si>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</si>
  <si>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</si>
  <si>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</si>
  <si>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</si>
  <si>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</si>
  <si>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</si>
  <si>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</si>
  <si>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</si>
  <si>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</si>
  <si>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</si>
  <si>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</si>
  <si>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</si>
  <si>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</si>
  <si>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</si>
  <si>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</si>
  <si>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</si>
  <si>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</si>
  <si>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</si>
  <si>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</si>
  <si>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</si>
  <si>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</si>
  <si>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</si>
  <si>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</si>
  <si>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</si>
  <si>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</si>
  <si>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</si>
  <si>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</si>
  <si>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</si>
  <si>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</si>
  <si>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</si>
  <si>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</si>
  <si>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</si>
  <si>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</si>
  <si>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</si>
  <si>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</si>
  <si>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</si>
  <si>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</si>
  <si>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</si>
  <si>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</si>
  <si>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</si>
  <si>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</si>
  <si>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</si>
  <si>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</si>
  <si>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</si>
  <si>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</si>
  <si>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</si>
  <si>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</si>
  <si>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</si>
  <si>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</si>
  <si>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</si>
  <si>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</si>
  <si>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</si>
  <si>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</si>
  <si>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</si>
  <si>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</si>
  <si>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</si>
  <si>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</si>
  <si>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</si>
  <si>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</si>
  <si>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</si>
  <si>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</si>
  <si>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</si>
  <si>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</si>
  <si>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</si>
  <si>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</si>
  <si>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</si>
  <si>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</si>
  <si>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</si>
  <si>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</si>
  <si>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</si>
  <si>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</si>
  <si>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</si>
  <si>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</si>
  <si>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</si>
  <si>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</si>
  <si>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</si>
  <si>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</si>
  <si>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</si>
  <si>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</si>
  <si>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</si>
  <si>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</si>
  <si>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</si>
  <si>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</si>
  <si>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</si>
  <si>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</si>
  <si>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</si>
  <si>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</si>
  <si>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</si>
  <si>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</si>
  <si>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</si>
  <si>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</si>
  <si>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</si>
  <si>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</si>
  <si>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</si>
  <si>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</si>
  <si>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</si>
  <si>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</si>
  <si>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</si>
  <si>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</si>
  <si>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</si>
  <si>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</si>
  <si>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</si>
  <si>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</si>
  <si>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</si>
  <si>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</si>
  <si>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</si>
  <si>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</si>
  <si>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</si>
  <si>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</si>
  <si>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</si>
  <si>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</si>
  <si>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</si>
  <si>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</si>
  <si>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</si>
  <si>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</si>
  <si>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</si>
  <si>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</si>
  <si>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</si>
  <si>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</si>
  <si>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</si>
  <si>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</si>
  <si>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</si>
  <si>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</si>
  <si>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</si>
  <si>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</si>
  <si>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</si>
  <si>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</si>
  <si>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</si>
  <si>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</si>
  <si>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</si>
  <si>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</si>
  <si>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</si>
  <si>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</si>
  <si>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</si>
  <si>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</si>
  <si>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</si>
  <si>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</si>
  <si>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</si>
  <si>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</si>
  <si>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</si>
  <si>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</si>
  <si>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</si>
  <si>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</si>
  <si>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</si>
  <si>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</si>
  <si>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</si>
  <si>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</si>
  <si>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</si>
  <si>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</si>
  <si>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</si>
  <si>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</si>
  <si>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</si>
  <si>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</si>
  <si>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</si>
  <si>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</si>
  <si>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</si>
  <si>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</si>
  <si>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</si>
  <si>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</si>
  <si>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</si>
  <si>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</si>
  <si>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</si>
  <si>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</si>
  <si>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</si>
  <si>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</si>
  <si>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</si>
  <si>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</si>
  <si>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</si>
  <si>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</si>
  <si>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</si>
  <si>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</si>
  <si>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</si>
  <si>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</si>
  <si>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</si>
  <si>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</si>
  <si>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</si>
  <si>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</si>
  <si>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</si>
  <si>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</si>
  <si>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</si>
  <si>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</si>
  <si>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</si>
  <si>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</si>
  <si>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</si>
  <si>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</si>
  <si>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</si>
  <si>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</si>
  <si>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</si>
  <si>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</si>
  <si>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</si>
  <si>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</si>
  <si>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</si>
  <si>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</si>
  <si>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</si>
  <si>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</si>
  <si>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</si>
  <si>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</si>
  <si>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</si>
  <si>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</si>
  <si>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</si>
  <si>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</si>
  <si>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</si>
  <si>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</si>
  <si>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</si>
  <si>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</si>
  <si>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</si>
  <si>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</si>
  <si>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</si>
  <si>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</si>
  <si>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</si>
  <si>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</si>
  <si>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</si>
  <si>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</si>
  <si>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</si>
  <si>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</si>
  <si>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</si>
  <si>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</si>
  <si>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</si>
  <si>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</si>
  <si>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</si>
  <si>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</si>
  <si>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</si>
  <si>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</si>
  <si>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</si>
  <si>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</si>
  <si>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</si>
  <si>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</si>
  <si>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</si>
  <si>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</si>
  <si>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</si>
  <si>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</si>
  <si>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</si>
  <si>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</si>
  <si>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</si>
  <si>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</si>
  <si>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</si>
  <si>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</si>
  <si>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</si>
  <si>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</si>
  <si>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</si>
  <si>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</si>
  <si>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</si>
  <si>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</si>
  <si>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</si>
  <si>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</si>
  <si>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</si>
  <si>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</si>
  <si>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</si>
  <si>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</si>
  <si>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</si>
  <si>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</si>
  <si>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</si>
  <si>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</si>
  <si>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</si>
  <si>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</si>
  <si>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</si>
  <si>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</si>
  <si>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</si>
  <si>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</si>
  <si>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</si>
  <si>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</si>
  <si>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</si>
  <si>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</si>
  <si>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</si>
  <si>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</si>
  <si>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</si>
  <si>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</si>
  <si>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</si>
  <si>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</si>
  <si>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</si>
  <si>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</si>
  <si>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</si>
  <si>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</si>
  <si>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</si>
  <si>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</si>
  <si>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</si>
  <si>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</si>
  <si>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</si>
  <si>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</si>
  <si>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</si>
  <si>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</si>
  <si>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</si>
  <si>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</si>
  <si>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</si>
  <si>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</si>
  <si>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</si>
  <si>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</si>
  <si>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</si>
  <si>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</si>
  <si>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</si>
  <si>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</si>
  <si>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</si>
  <si>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</si>
  <si>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</si>
  <si>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</si>
  <si>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</si>
  <si>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</si>
  <si>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</si>
  <si>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</si>
  <si>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</si>
  <si>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</si>
  <si>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</si>
  <si>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</si>
  <si>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</si>
  <si>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</si>
  <si>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</si>
  <si>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</si>
  <si>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</si>
  <si>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</si>
  <si>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</si>
  <si>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</si>
  <si>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</si>
  <si>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</si>
  <si>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</si>
  <si>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</si>
  <si>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</si>
  <si>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</si>
  <si>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</si>
  <si>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</si>
  <si>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</si>
  <si>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</si>
  <si>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</si>
  <si>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</si>
  <si>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</si>
  <si>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</si>
  <si>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</si>
  <si>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</si>
  <si>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</si>
  <si>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</si>
  <si>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</si>
  <si>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</si>
  <si>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</si>
  <si>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</si>
  <si>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</si>
  <si>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</si>
  <si>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</si>
  <si>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</si>
  <si>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</si>
  <si>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</si>
  <si>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</si>
  <si>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</si>
  <si>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</si>
  <si>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</si>
  <si>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</si>
  <si>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</si>
  <si>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</si>
  <si>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</si>
  <si>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</si>
  <si>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</si>
  <si>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</si>
  <si>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</si>
  <si>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</si>
  <si>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</si>
  <si>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</si>
  <si>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</si>
  <si>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</si>
  <si>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</si>
  <si>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</si>
  <si>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</si>
  <si>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</si>
  <si>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</si>
  <si>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</si>
  <si>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</si>
  <si>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</si>
  <si>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</si>
  <si>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</si>
  <si>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</si>
  <si>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</si>
  <si>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</si>
  <si>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</si>
  <si>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</si>
  <si>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</si>
  <si>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</si>
  <si>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</si>
  <si>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</si>
  <si>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</si>
  <si>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</si>
  <si>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</si>
  <si>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</si>
  <si>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</si>
  <si>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</si>
  <si>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</si>
  <si>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</si>
  <si>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</si>
  <si>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</si>
  <si>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</si>
  <si>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</si>
  <si>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</si>
  <si>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</si>
  <si>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</si>
  <si>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</si>
  <si>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</si>
  <si>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</si>
  <si>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</si>
  <si>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</si>
  <si>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</si>
  <si>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</si>
  <si>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</si>
  <si>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</si>
  <si>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</si>
  <si>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</si>
  <si>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</si>
  <si>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</si>
  <si>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</si>
  <si>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</si>
  <si>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</si>
  <si>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</si>
  <si>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</si>
  <si>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</si>
  <si>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</si>
  <si>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</si>
  <si>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</si>
  <si>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</si>
  <si>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</si>
  <si>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</si>
  <si>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</si>
  <si>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</si>
  <si>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</si>
  <si>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</si>
  <si>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</si>
  <si>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</si>
  <si>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</si>
  <si>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</si>
  <si>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</si>
  <si>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</si>
  <si>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</si>
  <si>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</si>
  <si>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</si>
  <si>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</si>
  <si>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</si>
  <si>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</si>
  <si>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</si>
  <si>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</si>
  <si>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</si>
  <si>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</si>
  <si>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</si>
  <si>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</si>
  <si>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</si>
  <si>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</si>
  <si>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</si>
  <si>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</si>
  <si>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</si>
  <si>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</si>
  <si>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</si>
  <si>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</si>
  <si>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</si>
  <si>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</si>
  <si>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</si>
  <si>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</si>
  <si>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</si>
  <si>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</si>
  <si>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</si>
  <si>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</si>
  <si>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</si>
  <si>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</si>
  <si>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</si>
  <si>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</si>
  <si>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</si>
  <si>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</si>
  <si>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</si>
  <si>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</si>
  <si>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</si>
  <si>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</si>
  <si>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</si>
  <si>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</si>
  <si>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</si>
  <si>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</si>
  <si>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</si>
  <si>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</si>
  <si>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</si>
  <si>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</si>
  <si>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</si>
  <si>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</si>
  <si>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</si>
  <si>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</si>
  <si>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</si>
  <si>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</si>
  <si>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</si>
  <si>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</si>
  <si>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</si>
  <si>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</si>
  <si>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</si>
  <si>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</si>
  <si>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</si>
  <si>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</si>
  <si>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</si>
  <si>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</si>
  <si>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</si>
  <si>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</si>
  <si>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</si>
  <si>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</si>
  <si>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</si>
  <si>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</si>
  <si>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</si>
  <si>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</si>
  <si>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</si>
  <si>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</si>
  <si>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</si>
  <si>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</si>
  <si>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</si>
  <si>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</si>
  <si>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</si>
  <si>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</si>
  <si>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</si>
  <si>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</si>
  <si>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</si>
  <si>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</si>
  <si>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</si>
  <si>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</si>
  <si>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</si>
  <si>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</si>
  <si>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</si>
  <si>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</si>
  <si>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</si>
  <si>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</si>
  <si>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</si>
  <si>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</si>
  <si>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</si>
  <si>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</si>
  <si>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</si>
  <si>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</si>
  <si>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</si>
  <si>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</si>
  <si>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</si>
  <si>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</si>
  <si>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</si>
  <si>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</si>
  <si>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</si>
  <si>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</si>
  <si>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</si>
  <si>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</si>
  <si>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</si>
  <si>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</si>
  <si>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</si>
  <si>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</si>
  <si>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</si>
  <si>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</si>
  <si>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</si>
  <si>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</si>
  <si>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</si>
  <si>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</si>
  <si>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</si>
  <si>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</si>
  <si>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</si>
  <si>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</si>
  <si>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</si>
  <si>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</si>
  <si>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</si>
  <si>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</si>
  <si>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</si>
  <si>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</si>
  <si>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</si>
  <si>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</si>
  <si>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</si>
  <si>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</si>
  <si>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</si>
  <si>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</si>
  <si>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</si>
  <si>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</si>
  <si>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</si>
  <si>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</si>
  <si>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</si>
  <si>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</si>
  <si>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</si>
  <si>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</si>
  <si>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</si>
  <si>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</si>
  <si>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</si>
  <si>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</si>
  <si>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</si>
  <si>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</si>
  <si>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</si>
  <si>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</si>
  <si>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</si>
  <si>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</si>
  <si>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</si>
  <si>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</si>
  <si>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</si>
  <si>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</si>
  <si>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</si>
  <si>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</si>
  <si>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</si>
  <si>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</si>
  <si>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</si>
  <si>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</si>
  <si>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</si>
  <si>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</si>
  <si>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</si>
  <si>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</si>
  <si>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</si>
  <si>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</si>
  <si>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</si>
  <si>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</si>
  <si>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</si>
  <si>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</si>
  <si>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</si>
  <si>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</si>
  <si>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</si>
  <si>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</si>
  <si>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</si>
  <si>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</si>
  <si>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</si>
  <si>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</si>
  <si>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</si>
  <si>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</si>
  <si>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</si>
  <si>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</si>
  <si>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</si>
  <si>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</si>
  <si>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</si>
  <si>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</si>
  <si>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</si>
  <si>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</si>
  <si>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</si>
  <si>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</si>
  <si>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</si>
  <si>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</si>
  <si>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</si>
  <si>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</si>
  <si>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</si>
  <si>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</si>
  <si>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</si>
  <si>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</si>
  <si>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</si>
  <si>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</si>
  <si>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</si>
  <si>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</si>
  <si>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</si>
  <si>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</si>
  <si>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</si>
  <si>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</si>
  <si>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</si>
  <si>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</si>
  <si>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</si>
  <si>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</si>
  <si>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</si>
  <si>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</si>
  <si>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</si>
  <si>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</si>
  <si>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</si>
  <si>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</si>
  <si>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</si>
  <si>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</si>
  <si>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</si>
  <si>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</si>
  <si>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</si>
  <si>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</si>
  <si>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</si>
  <si>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</si>
  <si>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</si>
  <si>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</si>
  <si>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</si>
  <si>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</si>
  <si>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</si>
  <si>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</si>
  <si>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</si>
  <si>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</si>
  <si>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</si>
  <si>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</si>
  <si>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</si>
  <si>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</si>
  <si>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</si>
  <si>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</si>
  <si>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</si>
  <si>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</si>
  <si>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</si>
  <si>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</si>
  <si>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</si>
  <si>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</si>
  <si>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</si>
  <si>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</si>
  <si>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</si>
  <si>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</si>
  <si>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</si>
  <si>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</si>
  <si>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</si>
  <si>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</si>
  <si>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</si>
  <si>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</si>
  <si>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</si>
  <si>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</si>
  <si>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</si>
  <si>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</si>
  <si>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</si>
  <si>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</si>
  <si>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</si>
  <si>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</si>
  <si>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</si>
  <si>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</si>
  <si>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</si>
  <si>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</si>
  <si>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</si>
  <si>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</si>
  <si>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</si>
  <si>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</si>
  <si>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</si>
  <si>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</si>
  <si>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</si>
  <si>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</si>
  <si>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</si>
  <si>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</si>
  <si>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</si>
  <si>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</si>
  <si>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</si>
  <si>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</si>
  <si>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</si>
  <si>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</si>
  <si>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</si>
  <si>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</si>
  <si>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</si>
  <si>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</si>
  <si>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</si>
  <si>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</si>
  <si>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</si>
  <si>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</si>
  <si>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</si>
  <si>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</si>
  <si>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</si>
  <si>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</si>
  <si>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</si>
  <si>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</si>
  <si>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</si>
  <si>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</si>
  <si>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</si>
  <si>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</si>
  <si>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</si>
  <si>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</si>
  <si>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</si>
  <si>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</si>
  <si>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</si>
  <si>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</si>
  <si>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</si>
  <si>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</si>
  <si>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</si>
  <si>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</si>
  <si>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</si>
  <si>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</si>
  <si>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</si>
  <si>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</si>
  <si>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</si>
  <si>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</si>
  <si>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</si>
  <si>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</si>
  <si>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</si>
  <si>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</si>
  <si>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</si>
  <si>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</si>
  <si>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</si>
  <si>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</si>
  <si>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</si>
  <si>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</si>
  <si>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</si>
  <si>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</si>
  <si>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</si>
  <si>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</si>
  <si>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</si>
  <si>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</si>
  <si>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</si>
  <si>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</si>
  <si>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</si>
  <si>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</si>
  <si>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</si>
  <si>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</si>
  <si>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</si>
  <si>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</si>
  <si>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</si>
  <si>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</si>
  <si>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</si>
  <si>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</si>
  <si>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</si>
  <si>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</si>
  <si>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</si>
  <si>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</si>
  <si>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</si>
  <si>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</si>
  <si>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</si>
  <si>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</si>
  <si>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</si>
  <si>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</si>
  <si>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</si>
  <si>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</si>
  <si>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</si>
  <si>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</si>
  <si>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</si>
  <si>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</si>
  <si>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</si>
  <si>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</si>
  <si>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</si>
  <si>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</si>
  <si>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</si>
  <si>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</si>
  <si>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</si>
  <si>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</si>
  <si>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</si>
  <si>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</si>
  <si>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</si>
  <si>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</si>
  <si>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</si>
  <si>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</si>
  <si>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</si>
  <si>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</si>
  <si>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</si>
  <si>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</si>
  <si>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</si>
  <si>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</si>
  <si>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</si>
  <si>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</si>
  <si>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</si>
  <si>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</si>
  <si>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</si>
  <si>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</si>
  <si>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</si>
  <si>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</si>
  <si>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</si>
  <si>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</si>
  <si>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</si>
  <si>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</si>
  <si>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</si>
  <si>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</si>
  <si>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</si>
  <si>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</si>
  <si>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</si>
  <si>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</si>
  <si>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</si>
  <si>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</si>
  <si>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</si>
  <si>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</si>
  <si>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</si>
  <si>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</si>
  <si>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</si>
  <si>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</si>
  <si>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</si>
  <si>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</si>
  <si>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</si>
  <si>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</si>
  <si>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</si>
  <si>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</si>
  <si>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</si>
  <si>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</si>
  <si>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</si>
  <si>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</si>
  <si>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</si>
  <si>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</si>
  <si>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</si>
  <si>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</si>
  <si>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</si>
  <si>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</si>
  <si>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</si>
  <si>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</si>
  <si>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</si>
  <si>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</si>
  <si>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</si>
  <si>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</si>
  <si>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</si>
  <si>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</si>
  <si>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</si>
  <si>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</si>
  <si>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</si>
  <si>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</si>
  <si>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</si>
  <si>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</si>
  <si>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</si>
  <si>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</si>
  <si>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</si>
  <si>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</si>
  <si>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</si>
  <si>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</si>
  <si>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</si>
  <si>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</si>
  <si>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</si>
  <si>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</si>
  <si>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</si>
  <si>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</si>
  <si>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</si>
  <si>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</si>
  <si>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</si>
  <si>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</si>
  <si>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</si>
  <si>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</si>
  <si>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</si>
  <si>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</si>
  <si>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</si>
  <si>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</si>
  <si>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</si>
  <si>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</si>
  <si>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</si>
  <si>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</si>
  <si>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</si>
  <si>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</si>
  <si>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</si>
  <si>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</si>
  <si>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</si>
  <si>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</si>
  <si>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</si>
  <si>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</si>
  <si>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</si>
  <si>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</si>
  <si>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</si>
  <si>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</si>
  <si>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</si>
  <si>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</si>
  <si>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</si>
  <si>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</si>
  <si>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</si>
  <si>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</si>
  <si>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</si>
  <si>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</si>
  <si>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</si>
  <si>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</si>
  <si>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</si>
  <si>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</si>
  <si>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</si>
  <si>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</si>
  <si>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</si>
  <si>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</si>
  <si>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</si>
  <si>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</si>
  <si>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</si>
  <si>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</si>
  <si>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</si>
  <si>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</si>
  <si>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</si>
  <si>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</si>
  <si>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</si>
  <si>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</si>
  <si>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</si>
  <si>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</si>
  <si>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</si>
  <si>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</si>
  <si>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</si>
  <si>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</si>
  <si>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</si>
  <si>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</si>
  <si>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</si>
  <si>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</si>
  <si>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</si>
  <si>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</si>
  <si>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</si>
  <si>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</si>
  <si>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</si>
  <si>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</si>
  <si>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</si>
  <si>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</si>
  <si>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</si>
  <si>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</si>
  <si>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</si>
  <si>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</si>
  <si>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</si>
  <si>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</si>
  <si>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</si>
  <si>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</si>
  <si>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</si>
  <si>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</si>
  <si>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</si>
  <si>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</si>
  <si>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</si>
  <si>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</si>
  <si>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</si>
  <si>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</si>
  <si>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</si>
  <si>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</si>
  <si>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</si>
  <si>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</si>
  <si>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</si>
  <si>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</si>
  <si>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</si>
  <si>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</si>
  <si>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</si>
  <si>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</si>
  <si>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</si>
  <si>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</si>
  <si>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</si>
  <si>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</si>
  <si>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</si>
  <si>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</si>
  <si>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</si>
  <si>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</si>
  <si>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</si>
  <si>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</si>
  <si>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</si>
  <si>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</si>
  <si>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</si>
  <si>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</si>
  <si>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</si>
  <si>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</si>
  <si>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</si>
  <si>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</si>
  <si>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</si>
  <si>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</si>
  <si>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</si>
  <si>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</si>
  <si>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</si>
  <si>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</si>
  <si>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</si>
  <si>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</si>
  <si>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</si>
  <si>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</si>
  <si>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</si>
  <si>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</si>
  <si>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</si>
  <si>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</si>
  <si>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</si>
  <si>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</si>
  <si>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</si>
  <si>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</si>
  <si>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</si>
  <si>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</si>
  <si>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</si>
  <si>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</si>
  <si>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</si>
  <si>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</si>
  <si>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</si>
  <si>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</si>
  <si>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</si>
  <si>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</si>
  <si>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</si>
  <si>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</si>
  <si>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</si>
  <si>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</si>
  <si>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</si>
  <si>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</si>
  <si>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</si>
  <si>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</si>
  <si>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</si>
  <si>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</si>
  <si>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</si>
  <si>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</si>
  <si>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</si>
  <si>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</si>
  <si>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</si>
  <si>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</si>
  <si>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</si>
  <si>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</si>
  <si>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</si>
  <si>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</si>
  <si>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</si>
  <si>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</si>
  <si>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</si>
  <si>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</si>
  <si>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</si>
  <si>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</si>
  <si>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</si>
  <si>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</si>
  <si>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</si>
  <si>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</si>
  <si>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</si>
  <si>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</si>
  <si>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</si>
  <si>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</si>
  <si>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</si>
  <si>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</si>
  <si>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</si>
  <si>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</si>
  <si>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</si>
  <si>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</si>
  <si>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</si>
  <si>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</si>
  <si>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</si>
  <si>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</si>
  <si>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</si>
  <si>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</si>
  <si>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</si>
  <si>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</si>
  <si>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</si>
  <si>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</si>
  <si>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</si>
  <si>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</si>
  <si>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</si>
  <si>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</si>
  <si>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</si>
  <si>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</si>
  <si>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</si>
  <si>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</si>
  <si>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</si>
  <si>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</si>
  <si>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</si>
  <si>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</si>
  <si>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</si>
  <si>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</si>
  <si>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</si>
  <si>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</si>
  <si>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</si>
  <si>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</si>
  <si>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</si>
  <si>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</si>
  <si>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</si>
  <si>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</si>
  <si>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</si>
  <si>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</si>
  <si>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</si>
  <si>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</si>
  <si>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</si>
  <si>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</si>
  <si>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</si>
  <si>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</si>
  <si>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</si>
  <si>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</si>
  <si>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</si>
  <si>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</si>
  <si>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</si>
  <si>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</si>
  <si>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</si>
  <si>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</si>
  <si>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</si>
  <si>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</si>
  <si>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</si>
  <si>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</si>
  <si>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</si>
  <si>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</si>
  <si>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</si>
  <si>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</si>
  <si>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</si>
  <si>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</si>
  <si>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</si>
  <si>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</si>
  <si>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</si>
  <si>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</si>
  <si>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</si>
  <si>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</si>
  <si>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</si>
  <si>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</si>
  <si>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</si>
  <si>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</si>
  <si>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</si>
  <si>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</si>
  <si>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</si>
  <si>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</si>
  <si>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</si>
  <si>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</si>
  <si>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</si>
  <si>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</si>
  <si>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</si>
  <si>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</si>
  <si>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</si>
  <si>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</si>
  <si>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</si>
  <si>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</si>
  <si>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</si>
  <si>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</si>
  <si>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</si>
  <si>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</si>
  <si>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</si>
  <si>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</si>
  <si>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</si>
  <si>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</si>
  <si>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</si>
  <si>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</si>
  <si>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</si>
  <si>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</si>
  <si>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</si>
  <si>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</si>
  <si>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</si>
  <si>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</si>
  <si>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</si>
  <si>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</si>
  <si>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</si>
  <si>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</si>
  <si>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</si>
  <si>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</si>
  <si>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</si>
  <si>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</si>
  <si>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</si>
  <si>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</si>
  <si>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</si>
  <si>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</si>
  <si>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</si>
  <si>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</si>
  <si>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</si>
  <si>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</si>
  <si>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</si>
  <si>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</si>
  <si>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</si>
  <si>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</si>
  <si>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</si>
  <si>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</si>
  <si>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</si>
  <si>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</si>
  <si>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</si>
  <si>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</si>
  <si>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</si>
  <si>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</si>
  <si>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</si>
  <si>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</si>
  <si>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</si>
  <si>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</si>
  <si>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</si>
  <si>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</si>
  <si>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</si>
  <si>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</si>
  <si>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</si>
  <si>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</si>
  <si>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</si>
  <si>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</si>
  <si>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</si>
  <si>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</si>
  <si>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</si>
  <si>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</si>
  <si>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</si>
  <si>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</si>
  <si>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</si>
  <si>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</si>
  <si>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</si>
  <si>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</si>
  <si>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</si>
  <si>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</si>
  <si>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</si>
  <si>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</si>
  <si>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</si>
  <si>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</si>
  <si>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</si>
  <si>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</si>
  <si>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</si>
  <si>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</si>
  <si>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</si>
  <si>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</si>
  <si>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</si>
  <si>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</si>
  <si>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</si>
  <si>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</si>
  <si>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</si>
  <si>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</si>
  <si>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</si>
  <si>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</si>
  <si>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</si>
  <si>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</si>
  <si>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</si>
  <si>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</si>
  <si>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</si>
  <si>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</si>
  <si>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</si>
  <si>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</si>
  <si>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</si>
  <si>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</si>
  <si>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</si>
  <si>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</si>
  <si>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</si>
  <si>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</si>
  <si>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</si>
  <si>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</si>
  <si>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</si>
  <si>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</si>
  <si>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</si>
  <si>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</si>
  <si>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</si>
  <si>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</si>
  <si>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</si>
  <si>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</si>
  <si>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</si>
  <si>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</si>
  <si>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</si>
  <si>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</si>
  <si>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</si>
  <si>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</si>
  <si>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</si>
  <si>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</si>
  <si>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</si>
  <si>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</si>
  <si>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</si>
  <si>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</si>
  <si>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</si>
  <si>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</si>
  <si>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</si>
  <si>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</si>
  <si>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</si>
  <si>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</si>
  <si>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</si>
  <si>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</si>
  <si>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</si>
  <si>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</si>
  <si>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</si>
  <si>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</si>
  <si>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</si>
  <si>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</si>
  <si>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</si>
  <si>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</si>
  <si>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</si>
  <si>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</si>
  <si>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</si>
  <si>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</si>
  <si>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</si>
  <si>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</si>
  <si>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</si>
  <si>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</si>
  <si>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</si>
  <si>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</si>
  <si>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</si>
  <si>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</si>
  <si>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</si>
  <si>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</si>
  <si>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</si>
  <si>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</si>
  <si>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</si>
  <si>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</si>
  <si>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</si>
  <si>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</si>
  <si>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</si>
  <si>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</si>
  <si>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</si>
  <si>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</si>
  <si>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</si>
  <si>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</si>
  <si>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</si>
  <si>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</si>
  <si>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</si>
  <si>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</si>
  <si>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</si>
  <si>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</si>
  <si>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</si>
  <si>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</si>
  <si>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</si>
  <si>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</si>
  <si>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</si>
  <si>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</si>
  <si>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</si>
  <si>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</si>
  <si>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</si>
  <si>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</si>
  <si>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</si>
  <si>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</si>
  <si>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</si>
  <si>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</si>
  <si>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</si>
  <si>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</si>
  <si>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</si>
  <si>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</si>
  <si>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</si>
  <si>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</si>
  <si>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</si>
  <si>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</si>
  <si>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</si>
  <si>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</si>
  <si>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</si>
  <si>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</si>
  <si>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</si>
  <si>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</si>
  <si>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</si>
  <si>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</si>
  <si>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</si>
  <si>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</si>
  <si>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</si>
  <si>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</si>
  <si>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</si>
  <si>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</si>
  <si>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</si>
  <si>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</si>
  <si>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</si>
  <si>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</si>
  <si>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</si>
  <si>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</si>
  <si>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</si>
  <si>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</si>
  <si>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</si>
  <si>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</si>
  <si>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</si>
  <si>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</si>
  <si>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</si>
  <si>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</si>
  <si>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</si>
  <si>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</si>
  <si>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</si>
  <si>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</si>
  <si>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</si>
  <si>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</si>
  <si>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</si>
  <si>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</si>
  <si>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</si>
  <si>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</si>
  <si>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</si>
  <si>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</si>
  <si>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</si>
  <si>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</si>
  <si>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</si>
  <si>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</si>
  <si>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</si>
  <si>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</si>
  <si>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</si>
  <si>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</si>
  <si>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</si>
  <si>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</si>
  <si>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</si>
  <si>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</si>
  <si>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</si>
  <si>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</si>
  <si>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</si>
  <si>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</si>
  <si>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</si>
  <si>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</si>
  <si>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</si>
  <si>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</si>
  <si>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</si>
  <si>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</si>
  <si>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</si>
  <si>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</si>
  <si>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</si>
  <si>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</si>
  <si>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</si>
  <si>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</si>
  <si>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</si>
  <si>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</si>
  <si>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</si>
  <si>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</si>
  <si>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</si>
  <si>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</si>
  <si>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</si>
  <si>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</si>
  <si>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</si>
  <si>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</si>
  <si>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</si>
  <si>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</si>
  <si>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</si>
  <si>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</si>
  <si>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</si>
  <si>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</si>
  <si>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</si>
  <si>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</si>
  <si>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</si>
  <si>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</si>
  <si>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</si>
  <si>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</si>
  <si>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</si>
  <si>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</si>
  <si>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</si>
  <si>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</si>
  <si>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</si>
  <si>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</si>
  <si>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</si>
  <si>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</si>
  <si>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</si>
  <si>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</si>
  <si>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</si>
  <si>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</si>
  <si>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</si>
  <si>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</si>
  <si>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</si>
  <si>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</si>
  <si>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</si>
  <si>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</si>
  <si>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</si>
  <si>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</si>
  <si>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</si>
  <si>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</si>
  <si>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</si>
  <si>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</si>
  <si>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</si>
  <si>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</si>
  <si>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</si>
  <si>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</si>
  <si>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</si>
  <si>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</si>
  <si>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</si>
  <si>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</si>
  <si>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</si>
  <si>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</si>
  <si>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</si>
  <si>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</si>
  <si>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</si>
  <si>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</si>
  <si>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</si>
  <si>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</si>
  <si>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</si>
  <si>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</si>
  <si>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</si>
  <si>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</si>
  <si>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</si>
  <si>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</si>
  <si>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</si>
  <si>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</si>
  <si>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</si>
  <si>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</si>
  <si>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</si>
  <si>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</si>
  <si>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</si>
  <si>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</si>
  <si>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</si>
  <si>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</si>
  <si>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</si>
  <si>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</si>
  <si>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</si>
  <si>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</si>
  <si>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</si>
  <si>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</si>
  <si>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</si>
  <si>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</si>
  <si>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</si>
  <si>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</si>
  <si>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</si>
  <si>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</si>
  <si>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</si>
  <si>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</si>
  <si>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</si>
  <si>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</si>
  <si>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</si>
  <si>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</si>
  <si>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</si>
  <si>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</si>
  <si>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</si>
  <si>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</si>
  <si>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</si>
  <si>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</si>
  <si>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</si>
  <si>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</si>
  <si>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</si>
  <si>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</si>
  <si>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</si>
  <si>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</si>
  <si>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</si>
  <si>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</si>
  <si>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</si>
  <si>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</si>
  <si>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</si>
  <si>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</si>
  <si>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</si>
  <si>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</si>
  <si>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</si>
  <si>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</si>
  <si>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</si>
  <si>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</si>
  <si>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</si>
  <si>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</si>
  <si>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</si>
  <si>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</si>
  <si>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</si>
  <si>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</si>
  <si>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</si>
  <si>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</si>
  <si>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</si>
  <si>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</si>
  <si>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</si>
  <si>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</si>
  <si>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</si>
  <si>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</si>
  <si>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</si>
  <si>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</si>
  <si>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</si>
  <si>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</si>
  <si>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</si>
  <si>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</si>
  <si>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</si>
  <si>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</si>
  <si>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</si>
  <si>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</si>
  <si>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</si>
  <si>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</si>
  <si>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</si>
  <si>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</si>
  <si>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</si>
  <si>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</si>
  <si>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</si>
  <si>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</si>
  <si>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</si>
  <si>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</si>
  <si>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</si>
  <si>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</si>
  <si>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</si>
  <si>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</si>
  <si>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</si>
  <si>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</si>
  <si>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</si>
  <si>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</si>
  <si>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</si>
  <si>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</si>
  <si>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</si>
  <si>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</si>
  <si>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</si>
  <si>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</si>
  <si>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</si>
  <si>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</si>
  <si>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</si>
  <si>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</si>
  <si>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</si>
  <si>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</si>
  <si>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</si>
  <si>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</si>
  <si>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</si>
  <si>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</si>
  <si>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</si>
  <si>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</si>
  <si>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</si>
  <si>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</si>
  <si>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</si>
  <si>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</si>
  <si>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</si>
  <si>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</si>
  <si>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</si>
  <si>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</si>
  <si>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</si>
  <si>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</si>
  <si>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</si>
  <si>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</si>
  <si>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</si>
  <si>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</si>
  <si>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</si>
  <si>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</si>
  <si>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</si>
  <si>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</si>
  <si>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</si>
  <si>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</si>
  <si>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</si>
  <si>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</si>
  <si>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</si>
  <si>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</si>
  <si>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</si>
  <si>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</si>
  <si>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</si>
  <si>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</si>
  <si>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</si>
  <si>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</si>
  <si>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</si>
  <si>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</si>
  <si>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</si>
  <si>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</si>
  <si>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</si>
  <si>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</si>
  <si>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</si>
  <si>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</si>
  <si>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</si>
  <si>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</si>
  <si>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</si>
  <si>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</si>
  <si>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</si>
  <si>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</si>
  <si>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</si>
  <si>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</si>
  <si>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</si>
  <si>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</si>
  <si>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</si>
  <si>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</si>
  <si>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</si>
  <si>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</si>
  <si>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</si>
  <si>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</si>
  <si>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</si>
  <si>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</si>
  <si>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</si>
  <si>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</si>
  <si>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</si>
  <si>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</si>
  <si>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</si>
  <si>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</si>
  <si>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</si>
  <si>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</si>
  <si>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</si>
  <si>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</si>
  <si>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</si>
  <si>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</si>
  <si>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</si>
  <si>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</si>
  <si>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</si>
  <si>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</si>
  <si>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</si>
  <si>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</si>
  <si>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</si>
  <si>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</si>
  <si>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</si>
  <si>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</si>
  <si>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</si>
  <si>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</si>
  <si>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</si>
  <si>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</si>
  <si>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</si>
  <si>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</si>
  <si>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</si>
  <si>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</si>
  <si>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</si>
  <si>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</si>
  <si>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</si>
  <si>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</si>
  <si>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</si>
  <si>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</si>
  <si>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</si>
  <si>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</si>
  <si>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</si>
  <si>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</si>
  <si>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</si>
  <si>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</si>
  <si>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</si>
  <si>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</si>
  <si>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</si>
  <si>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</si>
  <si>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</si>
  <si>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</si>
  <si>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</si>
  <si>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</si>
  <si>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</si>
  <si>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</si>
  <si>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</si>
  <si>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</si>
  <si>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</si>
  <si>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</si>
  <si>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</si>
  <si>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</si>
  <si>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</si>
  <si>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</si>
  <si>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</si>
  <si>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</si>
  <si>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</si>
  <si>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</si>
  <si>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</si>
  <si>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</si>
  <si>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</si>
  <si>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</si>
  <si>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</si>
  <si>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</si>
  <si>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</si>
  <si>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</si>
  <si>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</si>
  <si>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</si>
  <si>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</si>
  <si>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</si>
  <si>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</si>
  <si>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</si>
  <si>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</si>
  <si>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</si>
  <si>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</si>
  <si>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</si>
  <si>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</si>
  <si>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</si>
  <si>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</si>
  <si>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</si>
  <si>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</si>
  <si>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</si>
  <si>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</si>
  <si>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</si>
  <si>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</si>
  <si>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</si>
  <si>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</si>
  <si>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</si>
  <si>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</si>
  <si>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</si>
  <si>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</si>
  <si>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</si>
  <si>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</si>
  <si>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</si>
  <si>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</si>
  <si>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</si>
  <si>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</si>
  <si>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</si>
  <si>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</si>
  <si>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</si>
  <si>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</si>
  <si>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</si>
  <si>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</si>
  <si>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</si>
  <si>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</si>
  <si>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</si>
  <si>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</si>
  <si>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</si>
  <si>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</si>
  <si>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</si>
  <si>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</si>
  <si>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</si>
  <si>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</si>
  <si>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</si>
  <si>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</si>
  <si>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</si>
  <si>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</si>
  <si>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</si>
  <si>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</si>
  <si>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</si>
  <si>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</si>
  <si>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</si>
  <si>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</si>
  <si>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</si>
  <si>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</si>
  <si>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</si>
  <si>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</si>
  <si>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</si>
  <si>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</si>
  <si>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</si>
  <si>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</si>
  <si>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</si>
  <si>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</si>
  <si>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</si>
  <si>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</si>
  <si>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</si>
  <si>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</si>
  <si>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</si>
  <si>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</si>
  <si>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</si>
  <si>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</si>
  <si>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</si>
  <si>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</si>
  <si>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</si>
  <si>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</si>
  <si>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</si>
  <si>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</si>
  <si>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</si>
  <si>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</si>
  <si>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</si>
  <si>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</si>
  <si>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</si>
  <si>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</si>
  <si>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</si>
  <si>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</si>
  <si>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</si>
  <si>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</si>
  <si>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</si>
  <si>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</si>
  <si>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</si>
  <si>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</si>
  <si>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</si>
  <si>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</si>
  <si>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</si>
  <si>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</si>
  <si>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</si>
  <si>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</si>
  <si>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</si>
  <si>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</si>
  <si>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</si>
  <si>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</si>
  <si>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</si>
  <si>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</si>
  <si>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</si>
  <si>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</si>
  <si>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</si>
  <si>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</si>
  <si>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</si>
  <si>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</si>
  <si>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</si>
  <si>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</si>
  <si>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</si>
  <si>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</si>
  <si>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</si>
  <si>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</si>
  <si>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</si>
  <si>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</si>
  <si>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</si>
  <si>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</si>
  <si>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</si>
  <si>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</si>
  <si>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</si>
  <si>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</si>
  <si>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</si>
  <si>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</si>
  <si>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</si>
  <si>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</si>
  <si>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</si>
  <si>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</si>
  <si>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</si>
  <si>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</si>
  <si>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</si>
  <si>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</si>
  <si>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</si>
  <si>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</si>
  <si>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</si>
  <si>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</si>
  <si>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</si>
  <si>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</si>
  <si>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</si>
  <si>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</si>
  <si>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</si>
  <si>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</si>
  <si>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</si>
  <si>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</si>
  <si>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</si>
  <si>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</si>
  <si>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</si>
  <si>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</si>
  <si>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</si>
  <si>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</si>
  <si>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</si>
  <si>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</si>
  <si>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</si>
  <si>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</si>
  <si>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</si>
  <si>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</si>
  <si>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</si>
  <si>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</si>
  <si>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</si>
  <si>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</si>
  <si>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</si>
  <si>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</si>
  <si>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</si>
  <si>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</si>
  <si>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</si>
  <si>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</si>
  <si>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</si>
  <si>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</si>
  <si>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</si>
  <si>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</si>
  <si>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</si>
  <si>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</si>
  <si>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</si>
  <si>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</si>
  <si>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</si>
  <si>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</si>
  <si>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</si>
  <si>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</si>
  <si>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</si>
  <si>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</si>
  <si>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</si>
  <si>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</si>
  <si>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</si>
  <si>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</si>
  <si>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</si>
  <si>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</si>
  <si>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</si>
  <si>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</si>
  <si>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</si>
  <si>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</si>
  <si>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</si>
  <si>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</si>
  <si>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</si>
  <si>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</si>
  <si>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</si>
  <si>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</si>
  <si>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</si>
  <si>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</si>
  <si>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</si>
  <si>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</si>
  <si>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</si>
  <si>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</si>
  <si>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</si>
  <si>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</si>
  <si>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</si>
  <si>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</si>
  <si>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</si>
  <si>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</si>
  <si>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</si>
  <si>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</si>
  <si>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</si>
  <si>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</si>
  <si>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</si>
  <si>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</si>
  <si>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</si>
  <si>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</si>
  <si>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</si>
  <si>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</si>
  <si>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</si>
  <si>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</si>
  <si>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</si>
  <si>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</si>
  <si>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</si>
  <si>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</si>
  <si>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</si>
  <si>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</si>
  <si>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</si>
  <si>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</si>
  <si>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</si>
  <si>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</si>
  <si>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</si>
  <si>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</si>
  <si>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</si>
  <si>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</si>
  <si>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</si>
  <si>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</si>
  <si>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</si>
  <si>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</si>
  <si>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</si>
  <si>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</si>
  <si>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</si>
  <si>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</si>
  <si>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</si>
  <si>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</si>
  <si>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</si>
  <si>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</si>
  <si>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</si>
  <si>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</si>
  <si>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</si>
  <si>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</si>
  <si>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</si>
  <si>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</si>
  <si>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</si>
  <si>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</si>
  <si>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</si>
  <si>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</si>
  <si>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</si>
  <si>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</si>
  <si>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</si>
  <si>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</si>
  <si>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</si>
  <si>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</si>
  <si>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</si>
  <si>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</si>
  <si>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</si>
  <si>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</si>
  <si>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</si>
  <si>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</si>
  <si>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</si>
  <si>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</si>
  <si>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</si>
  <si>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</si>
  <si>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</si>
  <si>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</si>
  <si>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</si>
  <si>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</si>
  <si>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</si>
  <si>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</si>
  <si>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</si>
  <si>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</si>
  <si>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</si>
  <si>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</si>
  <si>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</si>
  <si>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</si>
  <si>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</si>
  <si>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</si>
  <si>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</si>
  <si>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</si>
  <si>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</si>
  <si>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</si>
  <si>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</si>
  <si>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</si>
  <si>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</si>
  <si>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</si>
  <si>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</si>
  <si>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</si>
  <si>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</si>
  <si>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</si>
  <si>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</si>
  <si>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</si>
  <si>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</si>
  <si>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</si>
  <si>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</si>
  <si>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</si>
  <si>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</si>
  <si>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</si>
  <si>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</si>
  <si>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</si>
  <si>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</si>
  <si>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</si>
  <si>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</si>
  <si>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</si>
  <si>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</si>
  <si>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</si>
  <si>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</si>
  <si>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</si>
  <si>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</si>
  <si>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</si>
  <si>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</si>
  <si>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</si>
  <si>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</si>
  <si>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</si>
  <si>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</si>
  <si>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</si>
  <si>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</si>
  <si>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</si>
  <si>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</si>
  <si>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</si>
  <si>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</si>
  <si>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</si>
  <si>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</si>
  <si>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</si>
  <si>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</si>
  <si>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</si>
  <si>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</si>
  <si>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</si>
  <si>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</si>
  <si>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</si>
  <si>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</si>
  <si>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</si>
  <si>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</si>
  <si>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</si>
  <si>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</si>
  <si>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</si>
  <si>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</si>
  <si>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</si>
  <si>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</si>
  <si>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</si>
  <si>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</si>
  <si>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</si>
  <si>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</si>
  <si>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</si>
  <si>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</si>
  <si>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</si>
  <si>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</si>
  <si>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</si>
  <si>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</si>
  <si>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</si>
  <si>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</si>
  <si>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</si>
  <si>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</si>
  <si>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</si>
  <si>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</si>
  <si>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</si>
  <si>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</si>
  <si>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</si>
  <si>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</si>
  <si>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</si>
  <si>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</si>
  <si>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</si>
  <si>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</si>
  <si>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</si>
  <si>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</si>
  <si>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</si>
  <si>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</si>
  <si>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</si>
  <si>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</si>
  <si>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</si>
  <si>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</si>
  <si>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</si>
  <si>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</si>
  <si>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</si>
  <si>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</si>
  <si>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</si>
  <si>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</si>
  <si>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</si>
  <si>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</si>
  <si>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</si>
  <si>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</si>
  <si>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</si>
  <si>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</si>
  <si>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</si>
  <si>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</si>
  <si>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</si>
  <si>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</si>
  <si>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</si>
  <si>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</si>
  <si>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</si>
  <si>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</si>
  <si>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</si>
  <si>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</si>
  <si>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</si>
  <si>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</si>
  <si>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</si>
  <si>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</si>
  <si>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</si>
  <si>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</si>
  <si>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</si>
  <si>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</si>
  <si>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</si>
  <si>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</si>
  <si>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</si>
  <si>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</si>
  <si>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</si>
  <si>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</si>
  <si>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</si>
  <si>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</si>
  <si>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</si>
  <si>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</si>
  <si>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</si>
  <si>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</si>
  <si>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</si>
  <si>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</si>
  <si>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</si>
  <si>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</si>
  <si>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</si>
  <si>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</si>
  <si>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</si>
  <si>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</si>
  <si>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</si>
  <si>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</si>
  <si>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</si>
  <si>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</si>
  <si>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</si>
  <si>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</si>
  <si>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</si>
  <si>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</si>
  <si>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</si>
  <si>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</si>
  <si>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</si>
  <si>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</si>
  <si>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</si>
  <si>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</si>
  <si>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</si>
  <si>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</si>
  <si>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</si>
  <si>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</si>
  <si>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</si>
  <si>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</si>
  <si>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</si>
  <si>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</si>
  <si>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</si>
  <si>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</si>
  <si>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</si>
  <si>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</si>
  <si>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</si>
  <si>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</si>
  <si>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</si>
  <si>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</si>
  <si>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</si>
  <si>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</si>
  <si>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</si>
  <si>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</si>
  <si>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</si>
  <si>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</si>
  <si>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</si>
  <si>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</si>
  <si>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</si>
  <si>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</si>
  <si>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</si>
  <si>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</si>
  <si>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</si>
  <si>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</si>
  <si>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</si>
  <si>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</si>
  <si>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</si>
  <si>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</si>
  <si>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</si>
  <si>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</si>
  <si>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</si>
  <si>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</si>
  <si>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</si>
  <si>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</si>
  <si>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</si>
  <si>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</si>
  <si>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</si>
  <si>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</si>
  <si>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</si>
  <si>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</si>
  <si>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</si>
  <si>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</si>
  <si>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</si>
  <si>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</si>
  <si>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</si>
  <si>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</si>
  <si>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</si>
  <si>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</si>
  <si>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</si>
  <si>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</si>
  <si>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</si>
  <si>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</si>
  <si>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</si>
  <si>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</si>
  <si>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</si>
  <si>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</si>
  <si>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</si>
  <si>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</si>
  <si>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</si>
  <si>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</si>
  <si>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</si>
  <si>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</si>
  <si>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</si>
  <si>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</si>
  <si>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</si>
  <si>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</si>
  <si>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</si>
  <si>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</si>
  <si>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</si>
  <si>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</si>
  <si>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</si>
  <si>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</si>
  <si>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</si>
  <si>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</si>
  <si>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</si>
  <si>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</si>
  <si>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</si>
  <si>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</si>
  <si>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</si>
  <si>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</si>
  <si>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</si>
  <si>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</si>
  <si>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</si>
  <si>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</si>
  <si>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</si>
  <si>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</si>
  <si>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</si>
  <si>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</si>
  <si>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</si>
  <si>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</si>
  <si>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</si>
  <si>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</si>
  <si>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</si>
  <si>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</si>
  <si>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</si>
  <si>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</si>
  <si>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</si>
  <si>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</si>
  <si>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</si>
  <si>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</si>
  <si>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</si>
  <si>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</si>
  <si>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</si>
  <si>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</si>
  <si>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</si>
  <si>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</si>
  <si>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</si>
  <si>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</si>
  <si>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</si>
  <si>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</si>
  <si>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</si>
  <si>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</si>
  <si>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</si>
  <si>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</si>
  <si>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</si>
  <si>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</si>
  <si>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</si>
  <si>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</si>
  <si>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</si>
  <si>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</si>
  <si>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</si>
  <si>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</si>
  <si>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</si>
  <si>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</si>
  <si>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</si>
  <si>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</si>
  <si>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</si>
  <si>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</si>
  <si>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</si>
  <si>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</si>
  <si>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</si>
  <si>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</si>
  <si>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</si>
  <si>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</si>
  <si>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</si>
  <si>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</si>
  <si>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</si>
  <si>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</si>
  <si>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</si>
  <si>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</si>
  <si>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</si>
  <si>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</si>
  <si>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</si>
  <si>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</si>
  <si>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</si>
  <si>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</si>
  <si>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</si>
  <si>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</si>
  <si>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</si>
  <si>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</si>
  <si>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</si>
  <si>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</si>
  <si>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</si>
  <si>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</si>
  <si>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</si>
  <si>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</si>
  <si>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</si>
  <si>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</si>
  <si>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</si>
  <si>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</si>
  <si>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</si>
  <si>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</si>
  <si>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</si>
  <si>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</si>
  <si>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</si>
  <si>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</si>
  <si>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</si>
  <si>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</si>
  <si>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</si>
  <si>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</si>
  <si>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</si>
  <si>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</si>
  <si>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</si>
  <si>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</si>
  <si>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</si>
  <si>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</si>
  <si>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</si>
  <si>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</si>
  <si>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</si>
  <si>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</si>
  <si>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</si>
  <si>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</si>
  <si>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</si>
  <si>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</si>
  <si>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</si>
  <si>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</si>
  <si>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</si>
  <si>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</si>
  <si>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</si>
  <si>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</si>
  <si>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</si>
  <si>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</si>
  <si>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</si>
  <si>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</si>
  <si>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</si>
  <si>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</si>
  <si>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</si>
  <si>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</si>
  <si>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</si>
  <si>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</si>
  <si>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</si>
  <si>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</si>
  <si>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</si>
  <si>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</si>
  <si>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</si>
  <si>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</si>
  <si>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</si>
  <si>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</si>
  <si>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</si>
  <si>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</si>
  <si>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</si>
  <si>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</si>
  <si>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</si>
  <si>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</si>
  <si>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</si>
  <si>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</si>
  <si>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</si>
  <si>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</si>
  <si>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</si>
  <si>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</si>
  <si>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</si>
  <si>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</si>
  <si>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</si>
  <si>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</si>
  <si>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</si>
  <si>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</si>
  <si>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</si>
  <si>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</si>
  <si>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</si>
  <si>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</si>
  <si>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</si>
  <si>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</si>
  <si>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</si>
  <si>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</si>
  <si>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</si>
  <si>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</si>
  <si>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</si>
  <si>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</si>
  <si>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</si>
  <si>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</si>
  <si>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</si>
  <si>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</si>
  <si>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</si>
  <si>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</si>
  <si>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</si>
  <si>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</si>
  <si>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</si>
  <si>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</si>
  <si>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</si>
  <si>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</si>
  <si>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</si>
  <si>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</si>
  <si>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</si>
  <si>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</si>
  <si>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</si>
  <si>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</si>
  <si>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</si>
  <si>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</si>
  <si>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</si>
  <si>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</si>
  <si>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</si>
  <si>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</si>
  <si>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</si>
  <si>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</si>
  <si>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</si>
  <si>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</si>
  <si>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</si>
  <si>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</si>
  <si>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</si>
  <si>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</si>
  <si>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</si>
  <si>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</si>
  <si>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</si>
  <si>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</si>
  <si>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</si>
  <si>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</si>
  <si>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</si>
  <si>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</si>
  <si>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</si>
  <si>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</si>
  <si>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</si>
  <si>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</si>
  <si>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</si>
  <si>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</si>
  <si>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</si>
  <si>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</si>
  <si>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</si>
  <si>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</si>
  <si>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</si>
  <si>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</si>
  <si>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</si>
  <si>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</si>
  <si>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</si>
  <si>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</si>
  <si>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</si>
  <si>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</si>
  <si>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</si>
  <si>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</si>
  <si>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</si>
  <si>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</si>
  <si>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</si>
  <si>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</si>
  <si>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</si>
  <si>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</si>
  <si>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</si>
  <si>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</si>
  <si>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</si>
  <si>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</si>
  <si>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</si>
  <si>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</si>
  <si>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</si>
  <si>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</si>
  <si>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</si>
  <si>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</si>
  <si>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</si>
  <si>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</si>
  <si>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</si>
  <si>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</si>
  <si>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</si>
  <si>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</si>
  <si>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</si>
  <si>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</si>
  <si>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</si>
  <si>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</si>
  <si>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</si>
  <si>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</si>
  <si>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</si>
  <si>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</si>
  <si>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</si>
  <si>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</si>
  <si>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</si>
  <si>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</si>
  <si>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</si>
  <si>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</si>
  <si>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</si>
  <si>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</si>
  <si>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</si>
  <si>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</si>
  <si>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</si>
  <si>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</si>
  <si>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</si>
  <si>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</si>
  <si>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</si>
  <si>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</si>
  <si>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</si>
  <si>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</si>
  <si>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</si>
  <si>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</si>
  <si>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</si>
  <si>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</si>
  <si>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</si>
  <si>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</si>
  <si>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</si>
  <si>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</si>
  <si>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</si>
  <si>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</si>
  <si>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</si>
  <si>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</si>
  <si>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</si>
  <si>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</si>
  <si>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</si>
  <si>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</si>
  <si>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</si>
  <si>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</si>
  <si>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</si>
  <si>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</si>
  <si>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</si>
  <si>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</si>
  <si>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</si>
  <si>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</si>
  <si>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</si>
  <si>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</si>
  <si>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</si>
  <si>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</si>
  <si>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</si>
  <si>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</si>
  <si>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</si>
  <si>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</si>
  <si>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</si>
  <si>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</si>
  <si>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</si>
  <si>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</si>
  <si>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</si>
  <si>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</si>
  <si>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</si>
  <si>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</si>
  <si>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</si>
  <si>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</si>
  <si>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</si>
  <si>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</si>
  <si>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</si>
  <si>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</si>
  <si>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</si>
  <si>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</si>
  <si>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</si>
  <si>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</si>
  <si>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</si>
  <si>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</si>
  <si>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</si>
  <si>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</si>
  <si>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</si>
  <si>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</si>
  <si>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</si>
  <si>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</si>
  <si>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</si>
  <si>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</si>
  <si>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</si>
  <si>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</si>
  <si>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</si>
  <si>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</si>
  <si>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</si>
  <si>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</si>
  <si>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</si>
  <si>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</si>
  <si>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</si>
  <si>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</si>
  <si>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</si>
  <si>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</si>
  <si>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</si>
  <si>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</si>
  <si>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</si>
  <si>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</si>
  <si>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</si>
  <si>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</si>
  <si>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</si>
  <si>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</si>
  <si>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</si>
  <si>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</si>
  <si>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</si>
  <si>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</si>
  <si>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</si>
  <si>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</si>
  <si>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</si>
  <si>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</si>
  <si>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</si>
  <si>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</si>
  <si>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</si>
  <si>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</si>
  <si>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</si>
  <si>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</si>
  <si>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</si>
  <si>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</si>
  <si>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</si>
  <si>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</si>
  <si>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</si>
  <si>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</si>
  <si>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</si>
  <si>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</si>
  <si>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</si>
  <si>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</si>
  <si>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</si>
  <si>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</si>
  <si>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</si>
  <si>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</si>
  <si>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</si>
  <si>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</si>
  <si>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</si>
  <si>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</si>
  <si>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</si>
  <si>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</si>
  <si>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</si>
  <si>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</si>
  <si>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</si>
  <si>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</si>
  <si>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</si>
  <si>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</si>
  <si>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</si>
  <si>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</si>
  <si>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</si>
  <si>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</si>
  <si>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</si>
  <si>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</si>
  <si>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</si>
  <si>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</si>
  <si>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</si>
  <si>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</si>
  <si>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</si>
  <si>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</si>
  <si>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</si>
  <si>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</si>
  <si>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</si>
  <si>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</si>
  <si>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</si>
  <si>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</si>
  <si>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</si>
  <si>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</si>
  <si>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</si>
  <si>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</si>
  <si>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</si>
  <si>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</si>
  <si>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</si>
  <si>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</si>
  <si>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</si>
  <si>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</si>
  <si>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</si>
  <si>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</si>
  <si>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</si>
  <si>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</si>
  <si>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</si>
  <si>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</si>
  <si>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</si>
  <si>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</si>
  <si>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</si>
  <si>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</si>
  <si>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</si>
  <si>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</si>
  <si>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</si>
  <si>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</si>
  <si>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</si>
  <si>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</si>
  <si>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</si>
  <si>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</si>
  <si>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</si>
  <si>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</si>
  <si>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</si>
  <si>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</si>
  <si>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</si>
  <si>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</si>
  <si>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</si>
  <si>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</si>
  <si>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</si>
  <si>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</si>
  <si>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</si>
  <si>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</si>
  <si>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</si>
  <si>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</si>
  <si>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</si>
  <si>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</si>
  <si>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</si>
  <si>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</si>
  <si>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</si>
  <si>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</si>
  <si>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</si>
  <si>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</si>
  <si>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</si>
  <si>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</si>
  <si>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</si>
  <si>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</si>
  <si>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</si>
  <si>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</si>
  <si>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</si>
  <si>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</si>
  <si>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</si>
  <si>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</si>
  <si>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</si>
  <si>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</si>
  <si>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</si>
  <si>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</si>
  <si>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</si>
  <si>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</si>
  <si>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</si>
  <si>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</si>
  <si>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</si>
  <si>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</si>
  <si>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</si>
  <si>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</si>
  <si>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</si>
  <si>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</si>
  <si>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</si>
  <si>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</si>
  <si>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</si>
  <si>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</si>
  <si>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</si>
  <si>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</si>
  <si>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</si>
  <si>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</si>
  <si>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</si>
  <si>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</si>
  <si>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</si>
  <si>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</si>
  <si>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</si>
  <si>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</si>
  <si>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</si>
  <si>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</si>
  <si>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</si>
  <si>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</si>
  <si>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</si>
  <si>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</si>
  <si>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</si>
  <si>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</si>
  <si>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</si>
  <si>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</si>
  <si>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</si>
  <si>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</si>
  <si>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</si>
  <si>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</si>
  <si>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</si>
  <si>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</si>
  <si>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</si>
  <si>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</si>
  <si>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</si>
  <si>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</si>
  <si>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</si>
  <si>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</si>
  <si>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</si>
  <si>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</si>
  <si>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</si>
  <si>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</si>
  <si>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</si>
  <si>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</si>
  <si>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</si>
  <si>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</si>
  <si>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</si>
  <si>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</si>
  <si>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</si>
  <si>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</si>
  <si>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</si>
  <si>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</si>
  <si>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</si>
  <si>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</si>
  <si>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</si>
  <si>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</si>
  <si>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</si>
  <si>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</si>
  <si>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</si>
  <si>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</si>
  <si>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</si>
  <si>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</si>
  <si>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</si>
  <si>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</si>
  <si>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</si>
  <si>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</si>
  <si>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</si>
  <si>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</si>
  <si>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</si>
  <si>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</si>
  <si>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</si>
  <si>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</si>
  <si>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</si>
  <si>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</si>
  <si>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</si>
  <si>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</si>
  <si>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</si>
  <si>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</si>
  <si>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</si>
  <si>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</si>
  <si>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</si>
  <si>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</si>
  <si>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</si>
  <si>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</si>
  <si>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</si>
  <si>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</si>
  <si>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</si>
  <si>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</si>
  <si>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</si>
  <si>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</si>
  <si>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</si>
  <si>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</si>
  <si>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</si>
  <si>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</si>
  <si>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</si>
  <si>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</si>
  <si>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</si>
  <si>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</si>
  <si>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</si>
  <si>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</si>
  <si>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</si>
  <si>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</si>
  <si>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</si>
  <si>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</si>
  <si>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</si>
  <si>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</si>
  <si>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</si>
  <si>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</si>
  <si>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</si>
  <si>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</si>
  <si>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</si>
  <si>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</si>
  <si>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</si>
  <si>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</si>
  <si>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</si>
  <si>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</si>
  <si>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</si>
  <si>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</si>
  <si>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</si>
  <si>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</si>
  <si>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</si>
  <si>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</si>
  <si>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</si>
  <si>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</si>
  <si>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</si>
  <si>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</si>
  <si>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</si>
  <si>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</si>
  <si>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</si>
  <si>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</si>
  <si>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</si>
  <si>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</si>
  <si>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</si>
  <si>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</si>
  <si>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</si>
  <si>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</si>
  <si>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</si>
  <si>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</si>
  <si>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</si>
  <si>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</si>
  <si>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</si>
  <si>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</si>
  <si>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</si>
  <si>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</si>
  <si>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</si>
  <si>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</si>
  <si>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</si>
  <si>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</si>
  <si>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</si>
  <si>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</si>
  <si>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</si>
  <si>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</si>
  <si>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</si>
  <si>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</si>
  <si>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</si>
  <si>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</si>
  <si>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</si>
  <si>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</si>
  <si>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</si>
  <si>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</si>
  <si>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</si>
  <si>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</si>
  <si>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</si>
  <si>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</si>
  <si>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</si>
  <si>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</si>
  <si>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</si>
  <si>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</si>
  <si>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</si>
  <si>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</si>
  <si>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</si>
  <si>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</si>
  <si>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</si>
  <si>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</si>
  <si>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</si>
  <si>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</si>
  <si>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</si>
  <si>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</si>
  <si>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</si>
  <si>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</si>
  <si>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</si>
  <si>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</si>
  <si>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</si>
  <si>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</si>
  <si>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</si>
  <si>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</si>
  <si>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</si>
  <si>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</si>
  <si>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</si>
  <si>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</si>
  <si>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</si>
  <si>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</si>
  <si>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</si>
  <si>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</si>
  <si>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</si>
  <si>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</si>
  <si>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</si>
  <si>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</si>
  <si>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</si>
  <si>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</si>
  <si>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</si>
  <si>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</si>
  <si>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</si>
  <si>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</si>
  <si>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</si>
  <si>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</si>
  <si>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</si>
  <si>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</si>
  <si>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</si>
  <si>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</si>
  <si>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</si>
  <si>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</si>
  <si>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</si>
  <si>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</si>
  <si>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</si>
  <si>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</si>
  <si>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</si>
  <si>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</si>
  <si>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</si>
  <si>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</si>
  <si>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</si>
  <si>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</si>
  <si>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</si>
  <si>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</si>
  <si>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</si>
  <si>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</si>
  <si>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</si>
  <si>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</si>
  <si>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</si>
  <si>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</si>
  <si>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</si>
  <si>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</si>
  <si>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</si>
  <si>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</si>
  <si>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</si>
  <si>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</si>
  <si>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</si>
  <si>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</si>
  <si>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</si>
  <si>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</si>
  <si>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</si>
  <si>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</si>
  <si>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</si>
  <si>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</si>
  <si>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</si>
  <si>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</si>
  <si>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</si>
  <si>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</si>
  <si>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</si>
  <si>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</si>
  <si>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</si>
  <si>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</si>
  <si>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</si>
  <si>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</si>
  <si>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</si>
  <si>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</si>
  <si>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</si>
  <si>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</si>
  <si>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</si>
  <si>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</si>
  <si>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</si>
  <si>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</si>
  <si>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</si>
  <si>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</si>
  <si>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</si>
  <si>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</si>
  <si>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</si>
  <si>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</si>
  <si>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</si>
  <si>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</si>
  <si>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</si>
  <si>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</si>
  <si>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</si>
  <si>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</si>
  <si>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</si>
  <si>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</si>
  <si>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</si>
  <si>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</si>
  <si>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</si>
  <si>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</si>
  <si>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</si>
  <si>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</si>
  <si>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</si>
  <si>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</si>
  <si>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</si>
  <si>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</si>
  <si>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</si>
  <si>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</si>
  <si>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</si>
  <si>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</si>
  <si>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</si>
  <si>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</si>
  <si>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</si>
  <si>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</si>
  <si>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</si>
  <si>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</si>
  <si>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</si>
  <si>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</si>
  <si>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</si>
  <si>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</si>
  <si>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</si>
  <si>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</si>
  <si>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</si>
  <si>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</si>
  <si>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</si>
  <si>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</si>
  <si>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</si>
  <si>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</si>
  <si>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</si>
  <si>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</si>
  <si>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</si>
  <si>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</si>
  <si>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</si>
  <si>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</si>
  <si>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</si>
  <si>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</si>
  <si>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</si>
  <si>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</si>
  <si>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</si>
  <si>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</si>
  <si>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</si>
  <si>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</si>
  <si>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</si>
  <si>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</si>
  <si>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</si>
  <si>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</si>
  <si>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</si>
  <si>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</si>
  <si>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</si>
  <si>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</si>
  <si>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</si>
  <si>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</si>
  <si>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</si>
  <si>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</si>
  <si>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</si>
  <si>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</si>
  <si>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</si>
  <si>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</si>
  <si>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</si>
  <si>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</si>
  <si>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</si>
  <si>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</si>
  <si>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</si>
  <si>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</si>
  <si>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</si>
  <si>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</si>
  <si>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</si>
  <si>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</si>
  <si>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</si>
  <si>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</si>
  <si>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</si>
  <si>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</si>
  <si>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</si>
  <si>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</si>
  <si>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</si>
  <si>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</si>
  <si>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</si>
  <si>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</si>
  <si>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</si>
  <si>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</si>
  <si>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</si>
  <si>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</si>
  <si>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</si>
  <si>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</si>
  <si>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</si>
  <si>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</si>
  <si>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</si>
  <si>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</si>
  <si>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</si>
  <si>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</si>
  <si>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</si>
  <si>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</si>
  <si>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</si>
  <si>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</si>
  <si>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</si>
  <si>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</si>
  <si>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</si>
  <si>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</si>
  <si>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</si>
  <si>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</si>
  <si>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</si>
  <si>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</si>
  <si>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</si>
  <si>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</si>
  <si>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</si>
  <si>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</si>
  <si>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</si>
  <si>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</si>
  <si>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</si>
  <si>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</si>
  <si>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</si>
  <si>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</si>
  <si>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</si>
  <si>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</si>
  <si>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</si>
  <si>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</si>
  <si>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</si>
  <si>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</si>
  <si>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</si>
  <si>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</si>
  <si>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</si>
  <si>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</si>
  <si>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</si>
  <si>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</si>
  <si>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</si>
  <si>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</si>
  <si>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</si>
  <si>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</si>
  <si>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</si>
  <si>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</si>
  <si>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</si>
  <si>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</si>
  <si>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</si>
  <si>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</si>
  <si>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</si>
  <si>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</si>
  <si>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</si>
  <si>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</si>
  <si>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</si>
  <si>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</si>
  <si>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</si>
  <si>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</si>
  <si>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</si>
  <si>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</si>
  <si>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</si>
  <si>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</si>
  <si>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</si>
  <si>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</si>
  <si>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</si>
  <si>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</si>
  <si>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</si>
  <si>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</si>
  <si>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</si>
  <si>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</si>
  <si>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</si>
  <si>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</si>
  <si>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</si>
  <si>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</si>
  <si>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</si>
  <si>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</si>
  <si>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</si>
  <si>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</si>
  <si>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</si>
  <si>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</si>
  <si>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</si>
  <si>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</si>
  <si>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</si>
  <si>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</si>
  <si>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</si>
  <si>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</si>
  <si>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</si>
  <si>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</si>
  <si>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</si>
  <si>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</si>
  <si>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</si>
  <si>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</si>
  <si>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</si>
  <si>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</si>
  <si>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</si>
  <si>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</si>
  <si>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</si>
  <si>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</si>
  <si>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</si>
  <si>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</si>
  <si>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</si>
  <si>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</si>
  <si>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</si>
  <si>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</si>
  <si>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</si>
  <si>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</si>
  <si>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</si>
  <si>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</si>
  <si>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</si>
  <si>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</si>
  <si>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</si>
  <si>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</si>
  <si>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</si>
  <si>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</si>
  <si>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</si>
  <si>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</si>
  <si>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</si>
  <si>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</si>
  <si>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</si>
  <si>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</si>
  <si>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</si>
  <si>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</si>
  <si>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</si>
  <si>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</si>
  <si>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</si>
  <si>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</si>
  <si>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</si>
  <si>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</si>
  <si>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</si>
  <si>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</si>
  <si>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</si>
  <si>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</si>
  <si>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</si>
  <si>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</si>
  <si>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</si>
  <si>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</si>
  <si>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</si>
  <si>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</si>
  <si>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</si>
  <si>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</si>
  <si>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</si>
  <si>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</si>
  <si>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</si>
  <si>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</si>
  <si>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</si>
  <si>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</si>
  <si>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</si>
  <si>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</si>
  <si>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</si>
  <si>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</si>
  <si>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</si>
  <si>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</si>
  <si>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</si>
  <si>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</si>
  <si>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</si>
  <si>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</si>
  <si>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</si>
  <si>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</si>
  <si>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</si>
  <si>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</si>
  <si>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</si>
  <si>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</si>
  <si>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</si>
  <si>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</si>
  <si>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</si>
  <si>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</si>
  <si>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</si>
  <si>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</si>
  <si>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</si>
  <si>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</si>
  <si>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</si>
  <si>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</si>
  <si>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</si>
  <si>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</si>
  <si>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</si>
  <si>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</si>
  <si>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</si>
  <si>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</si>
  <si>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</si>
  <si>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</si>
  <si>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</si>
  <si>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</si>
  <si>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</si>
  <si>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</si>
  <si>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</si>
  <si>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</si>
  <si>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</si>
  <si>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</si>
  <si>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</si>
  <si>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</si>
  <si>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</si>
  <si>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</si>
  <si>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</si>
  <si>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</si>
  <si>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</si>
  <si>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</si>
  <si>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</si>
  <si>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</si>
  <si>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</si>
  <si>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</si>
  <si>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</si>
  <si>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</si>
  <si>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</si>
  <si>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</si>
  <si>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</si>
  <si>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</si>
  <si>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</si>
  <si>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</si>
  <si>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</si>
  <si>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</si>
  <si>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</si>
  <si>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</si>
  <si>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</si>
  <si>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</si>
  <si>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</si>
  <si>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</si>
  <si>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</si>
  <si>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</si>
  <si>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</si>
  <si>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</si>
  <si>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</si>
  <si>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</si>
  <si>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</si>
  <si>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</si>
  <si>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</si>
  <si>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</si>
  <si>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</si>
  <si>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</si>
  <si>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</si>
  <si>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</si>
  <si>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</si>
  <si>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</si>
  <si>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</si>
  <si>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</si>
  <si>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</si>
  <si>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</si>
  <si>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</si>
  <si>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</si>
  <si>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</si>
  <si>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</si>
  <si>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</si>
  <si>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</si>
  <si>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</si>
  <si>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</si>
  <si>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</si>
  <si>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</si>
  <si>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</si>
  <si>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</si>
  <si>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</si>
  <si>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</si>
  <si>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</si>
  <si>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</si>
  <si>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</si>
  <si>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</si>
  <si>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</si>
  <si>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</si>
  <si>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</si>
  <si>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</si>
  <si>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</si>
  <si>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</si>
  <si>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</si>
  <si>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</si>
  <si>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</si>
  <si>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</si>
  <si>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</si>
  <si>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</si>
  <si>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</si>
  <si>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</si>
  <si>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</si>
  <si>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</si>
  <si>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</si>
  <si>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</si>
  <si>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</si>
  <si>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</si>
  <si>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</si>
  <si>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</si>
  <si>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</si>
  <si>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</si>
  <si>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</si>
  <si>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</si>
  <si>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</si>
  <si>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</si>
  <si>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</si>
  <si>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</si>
  <si>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</si>
  <si>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</si>
  <si>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</si>
  <si>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</si>
  <si>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</si>
  <si>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</si>
  <si>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</si>
  <si>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</si>
  <si>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</si>
  <si>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</si>
  <si>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</si>
  <si>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</si>
  <si>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</si>
  <si>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</si>
  <si>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</si>
  <si>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</si>
  <si>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</si>
  <si>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</si>
  <si>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</si>
  <si>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</si>
  <si>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</si>
  <si>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</si>
  <si>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</si>
  <si>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</si>
  <si>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</si>
  <si>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</si>
  <si>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</si>
  <si>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</si>
  <si>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</si>
  <si>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</si>
  <si>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</si>
  <si>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</si>
  <si>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</si>
  <si>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</si>
  <si>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</si>
  <si>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</si>
  <si>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</si>
  <si>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</si>
  <si>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</si>
  <si>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</si>
  <si>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</si>
  <si>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</si>
  <si>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</si>
  <si>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</si>
  <si>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</si>
  <si>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</si>
  <si>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</si>
  <si>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</si>
  <si>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</si>
  <si>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</si>
  <si>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</si>
  <si>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</si>
  <si>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</si>
  <si>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</si>
  <si>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</si>
  <si>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</si>
  <si>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</si>
  <si>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</si>
  <si>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</si>
  <si>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</si>
  <si>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</si>
  <si>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</si>
  <si>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</si>
  <si>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</si>
  <si>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</si>
  <si>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</si>
  <si>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</si>
  <si>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</si>
  <si>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</si>
  <si>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</si>
  <si>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</si>
  <si>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</si>
  <si>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</si>
  <si>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</si>
  <si>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</si>
  <si>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</si>
  <si>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</si>
  <si>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</si>
  <si>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</si>
  <si>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</si>
  <si>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</si>
  <si>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</si>
  <si>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</si>
  <si>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</si>
  <si>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</si>
  <si>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</si>
  <si>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</si>
  <si>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</si>
  <si>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</si>
  <si>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</si>
  <si>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</si>
  <si>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</si>
  <si>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</si>
  <si>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</si>
  <si>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</si>
  <si>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</si>
  <si>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</si>
  <si>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</si>
  <si>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</si>
  <si>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</si>
  <si>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</si>
  <si>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</si>
  <si>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</si>
  <si>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</si>
  <si>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</si>
  <si>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</si>
  <si>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</si>
  <si>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</si>
  <si>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</si>
  <si>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</si>
  <si>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</si>
  <si>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</si>
  <si>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</si>
  <si>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</si>
  <si>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</si>
  <si>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</si>
  <si>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</si>
  <si>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</si>
  <si>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</si>
  <si>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</si>
  <si>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</si>
  <si>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</si>
  <si>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</si>
  <si>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</si>
  <si>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</si>
  <si>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</si>
  <si>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</si>
  <si>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</si>
  <si>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</si>
  <si>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</si>
  <si>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</si>
  <si>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</si>
  <si>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</si>
  <si>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</si>
  <si>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</si>
  <si>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</si>
  <si>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</si>
  <si>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</si>
  <si>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</si>
  <si>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</si>
  <si>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</si>
  <si>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</si>
  <si>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</si>
  <si>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</si>
  <si>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</si>
  <si>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</si>
  <si>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</si>
  <si>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</si>
  <si>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</si>
  <si>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</si>
  <si>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</si>
  <si>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</si>
  <si>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</si>
  <si>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</si>
  <si>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</si>
  <si>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</si>
  <si>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</si>
  <si>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</si>
  <si>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</si>
  <si>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</si>
  <si>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</si>
  <si>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</si>
  <si>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</si>
  <si>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</si>
  <si>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</si>
  <si>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</si>
  <si>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</si>
  <si>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</si>
  <si>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</si>
  <si>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</si>
  <si>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</si>
  <si>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</si>
  <si>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</si>
  <si>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</si>
  <si>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</si>
  <si>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</si>
  <si>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</si>
  <si>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</si>
  <si>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</si>
  <si>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</si>
  <si>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</si>
  <si>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</si>
  <si>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</si>
  <si>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</si>
  <si>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</si>
  <si>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</si>
  <si>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</si>
  <si>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</si>
  <si>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</si>
  <si>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</si>
  <si>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</si>
  <si>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</si>
  <si>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</si>
  <si>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</si>
  <si>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</si>
  <si>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</si>
  <si>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</si>
  <si>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</si>
  <si>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</si>
  <si>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</si>
  <si>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</si>
  <si>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</si>
  <si>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</si>
  <si>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</si>
  <si>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</si>
  <si>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</si>
  <si>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</si>
  <si>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</si>
  <si>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</si>
  <si>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</si>
  <si>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</si>
  <si>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</si>
  <si>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</si>
  <si>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</si>
  <si>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</si>
  <si>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</si>
  <si>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</si>
  <si>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</si>
  <si>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</si>
  <si>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</si>
  <si>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</si>
  <si>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</si>
  <si>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</si>
  <si>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</si>
  <si>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</si>
  <si>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</si>
  <si>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</si>
  <si>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</si>
  <si>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</si>
  <si>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</si>
  <si>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</si>
  <si>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</si>
  <si>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</si>
  <si>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</si>
  <si>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</si>
  <si>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</si>
  <si>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</si>
  <si>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</si>
  <si>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</si>
  <si>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</si>
  <si>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</si>
  <si>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</si>
  <si>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</si>
  <si>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</si>
  <si>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</si>
  <si>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</si>
  <si>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</si>
  <si>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</si>
  <si>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</si>
  <si>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</si>
  <si>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</si>
  <si>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</si>
  <si>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</si>
  <si>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</si>
  <si>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</si>
  <si>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</si>
  <si>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</si>
  <si>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</si>
  <si>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</si>
  <si>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</si>
  <si>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</si>
  <si>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</si>
  <si>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</si>
  <si>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</si>
  <si>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</si>
  <si>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</si>
  <si>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</si>
  <si>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</si>
  <si>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</si>
  <si>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</si>
  <si>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</si>
  <si>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</si>
  <si>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</si>
  <si>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</si>
  <si>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</si>
  <si>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</si>
  <si>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</si>
  <si>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</si>
  <si>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</si>
  <si>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</si>
  <si>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</si>
  <si>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</si>
  <si>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</si>
  <si>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</si>
  <si>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</si>
  <si>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</si>
  <si>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</si>
  <si>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</si>
  <si>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</si>
  <si>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</si>
  <si>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</si>
  <si>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</si>
  <si>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</si>
  <si>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</si>
  <si>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</si>
  <si>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</si>
  <si>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</si>
  <si>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</si>
  <si>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</si>
  <si>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</si>
  <si>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</si>
  <si>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</si>
  <si>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</si>
  <si>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</si>
  <si>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</si>
  <si>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</si>
  <si>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</si>
  <si>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</si>
  <si>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</si>
  <si>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</si>
  <si>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</si>
  <si>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</si>
  <si>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</si>
  <si>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</si>
  <si>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</si>
  <si>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</si>
  <si>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</si>
  <si>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</si>
  <si>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</si>
  <si>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</si>
  <si>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</si>
  <si>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</si>
  <si>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</si>
  <si>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</si>
  <si>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</si>
  <si>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</si>
  <si>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</si>
  <si>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</si>
  <si>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</si>
  <si>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</si>
  <si>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</si>
  <si>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</si>
  <si>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</si>
  <si>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</si>
  <si>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</si>
  <si>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</si>
  <si>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</si>
  <si>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</si>
  <si>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</si>
  <si>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</si>
  <si>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</si>
  <si>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</si>
  <si>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</si>
  <si>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</si>
  <si>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</si>
  <si>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</si>
  <si>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</si>
  <si>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</si>
  <si>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</si>
  <si>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</si>
  <si>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</si>
  <si>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</si>
  <si>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</si>
  <si>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</si>
  <si>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</si>
  <si>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</si>
  <si>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</si>
  <si>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</si>
  <si>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</si>
  <si>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</si>
  <si>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</si>
  <si>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</si>
  <si>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</si>
  <si>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</si>
  <si>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</si>
  <si>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</si>
  <si>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</si>
  <si>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</si>
  <si>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</si>
  <si>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</si>
  <si>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</si>
  <si>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</si>
  <si>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</si>
  <si>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</si>
  <si>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</si>
  <si>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</si>
  <si>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</si>
  <si>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</si>
  <si>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</si>
  <si>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</si>
  <si>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</si>
  <si>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</si>
  <si>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</si>
  <si>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</si>
  <si>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</si>
  <si>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</si>
  <si>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</si>
  <si>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</si>
  <si>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</si>
  <si>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</si>
  <si>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</si>
  <si>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</si>
  <si>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</si>
  <si>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</si>
  <si>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</si>
  <si>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</si>
  <si>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</si>
  <si>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</si>
  <si>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</si>
  <si>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</si>
  <si>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</si>
  <si>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</si>
  <si>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</si>
  <si>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</si>
  <si>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</si>
  <si>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</si>
  <si>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</si>
  <si>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</si>
  <si>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</si>
  <si>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</si>
  <si>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</si>
  <si>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</si>
  <si>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</si>
  <si>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</si>
  <si>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</si>
  <si>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</si>
  <si>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</si>
  <si>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</si>
  <si>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</si>
  <si>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</si>
  <si>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</si>
  <si>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</si>
  <si>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</si>
  <si>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</si>
  <si>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</si>
  <si>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</si>
  <si>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</si>
  <si>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</si>
  <si>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</si>
  <si>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</si>
  <si>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</si>
  <si>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</si>
  <si>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</si>
  <si>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</si>
  <si>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</si>
  <si>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</si>
  <si>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</si>
  <si>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</si>
  <si>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</si>
  <si>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</si>
  <si>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</si>
  <si>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</si>
  <si>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</si>
  <si>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</si>
  <si>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</si>
  <si>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</si>
  <si>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</si>
  <si>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</si>
  <si>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</si>
  <si>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</si>
  <si>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</si>
  <si>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</si>
  <si>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</si>
  <si>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</si>
  <si>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</si>
  <si>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</si>
  <si>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</si>
  <si>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</si>
  <si>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</si>
  <si>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</si>
  <si>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</si>
  <si>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</si>
  <si>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</si>
  <si>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</si>
  <si>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</si>
  <si>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</si>
  <si>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</si>
  <si>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</si>
  <si>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</si>
  <si>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</si>
  <si>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</si>
  <si>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</si>
  <si>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</si>
  <si>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</si>
  <si>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</si>
  <si>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</si>
  <si>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</si>
  <si>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</si>
  <si>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</si>
  <si>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</si>
  <si>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</si>
  <si>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</si>
  <si>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</si>
  <si>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</si>
  <si>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</si>
  <si>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</si>
  <si>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</si>
  <si>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</si>
  <si>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</si>
  <si>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</si>
  <si>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</si>
  <si>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</si>
  <si>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</si>
  <si>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</si>
  <si>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</si>
  <si>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</si>
  <si>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</si>
  <si>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</si>
  <si>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</si>
  <si>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</si>
  <si>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</si>
  <si>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</si>
  <si>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</si>
  <si>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</si>
  <si>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</si>
  <si>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</si>
  <si>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</si>
  <si>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</si>
  <si>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</si>
  <si>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</si>
  <si>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</si>
  <si>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</si>
  <si>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</si>
  <si>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</si>
  <si>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</si>
  <si>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</si>
  <si>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</si>
  <si>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</si>
  <si>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</si>
  <si>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</si>
  <si>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</si>
  <si>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</si>
  <si>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</si>
  <si>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</si>
  <si>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</si>
  <si>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</si>
  <si>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</si>
  <si>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</si>
  <si>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</si>
  <si>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</si>
  <si>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</si>
  <si>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</si>
  <si>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</si>
  <si>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</si>
  <si>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</si>
  <si>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</si>
  <si>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</si>
  <si>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</si>
  <si>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</si>
  <si>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</si>
  <si>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</si>
  <si>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</si>
  <si>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</si>
  <si>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</si>
  <si>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</si>
  <si>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</si>
  <si>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</si>
  <si>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</si>
  <si>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</si>
  <si>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</si>
  <si>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</si>
  <si>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</si>
  <si>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</si>
  <si>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</si>
  <si>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</si>
  <si>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</si>
  <si>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</si>
  <si>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</si>
  <si>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</si>
  <si>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</si>
  <si>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</si>
  <si>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</si>
  <si>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</si>
  <si>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</si>
  <si>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</si>
  <si>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</si>
  <si>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</si>
  <si>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</si>
  <si>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</si>
  <si>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</si>
  <si>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</si>
  <si>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</si>
  <si>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</si>
  <si>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</si>
  <si>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</si>
  <si>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</si>
  <si>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</si>
  <si>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</si>
  <si>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</si>
  <si>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</si>
  <si>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</si>
  <si>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</si>
  <si>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</si>
  <si>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</si>
  <si>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</si>
  <si>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</si>
  <si>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</si>
  <si>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</si>
  <si>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</si>
  <si>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</si>
  <si>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</si>
  <si>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</si>
  <si>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</si>
  <si>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</si>
  <si>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</si>
  <si>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</si>
  <si>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</si>
  <si>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</si>
  <si>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</si>
  <si>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</si>
  <si>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</si>
  <si>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</si>
  <si>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</si>
  <si>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</si>
  <si>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</si>
  <si>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</si>
  <si>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</si>
  <si>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</si>
  <si>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</si>
  <si>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</si>
  <si>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</si>
  <si>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</si>
  <si>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</si>
  <si>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</si>
  <si>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</si>
  <si>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</si>
  <si>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</si>
  <si>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</si>
  <si>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</si>
  <si>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</si>
  <si>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</si>
  <si>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</si>
  <si>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</si>
  <si>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</si>
  <si>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</si>
  <si>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</si>
  <si>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</si>
  <si>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</si>
  <si>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</si>
  <si>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</si>
  <si>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</si>
  <si>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</si>
  <si>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</si>
  <si>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</si>
  <si>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</si>
  <si>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</si>
  <si>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</si>
  <si>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</si>
  <si>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</si>
  <si>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</si>
  <si>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</si>
  <si>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</si>
  <si>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</si>
  <si>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</si>
  <si>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</si>
  <si>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</si>
  <si>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</si>
  <si>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</si>
  <si>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</si>
  <si>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</si>
  <si>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</si>
  <si>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</si>
  <si>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</si>
  <si>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</si>
  <si>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</si>
  <si>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</si>
  <si>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</si>
  <si>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</si>
  <si>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</si>
  <si>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</si>
  <si>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</si>
  <si>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</si>
  <si>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</si>
  <si>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</si>
  <si>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</si>
  <si>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</si>
  <si>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</si>
  <si>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</si>
  <si>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</si>
  <si>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</si>
  <si>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</si>
  <si>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</si>
  <si>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</si>
  <si>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</si>
  <si>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</si>
  <si>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</si>
  <si>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</si>
  <si>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</si>
  <si>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</si>
  <si>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</si>
  <si>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</si>
  <si>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</si>
  <si>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</si>
  <si>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</si>
  <si>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</si>
  <si>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</si>
  <si>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</si>
  <si>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</si>
  <si>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</si>
  <si>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</si>
  <si>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</si>
  <si>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</si>
  <si>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</si>
  <si>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</si>
  <si>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</si>
  <si>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</si>
  <si>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</si>
  <si>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</si>
  <si>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</si>
  <si>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</si>
  <si>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</si>
  <si>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</si>
  <si>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</si>
  <si>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</si>
  <si>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</si>
  <si>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</si>
  <si>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</si>
  <si>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</si>
  <si>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</si>
  <si>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</si>
  <si>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</si>
  <si>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</si>
  <si>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</si>
  <si>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</si>
  <si>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</si>
  <si>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</si>
  <si>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</si>
  <si>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</si>
  <si>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</si>
  <si>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</si>
  <si>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</si>
  <si>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</si>
  <si>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</si>
  <si>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</si>
  <si>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</si>
  <si>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</si>
  <si>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</si>
  <si>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</si>
  <si>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</si>
  <si>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</si>
  <si>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</si>
  <si>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</si>
  <si>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</si>
  <si>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</si>
  <si>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</si>
  <si>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</si>
  <si>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</si>
  <si>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</si>
  <si>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</si>
  <si>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</si>
  <si>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</si>
  <si>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</si>
  <si>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</si>
  <si>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</si>
  <si>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</si>
  <si>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</si>
  <si>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</si>
  <si>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</si>
  <si>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</si>
  <si>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</si>
  <si>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</si>
  <si>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</si>
  <si>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</si>
  <si>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</si>
  <si>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</si>
  <si>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</si>
  <si>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</si>
  <si>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</si>
  <si>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</si>
  <si>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</si>
  <si>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</si>
  <si>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</si>
  <si>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</si>
  <si>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</si>
  <si>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</si>
  <si>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</si>
  <si>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</si>
  <si>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</si>
  <si>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</si>
  <si>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</si>
  <si>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</si>
  <si>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</si>
  <si>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</si>
  <si>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</si>
  <si>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</si>
  <si>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</si>
  <si>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</si>
  <si>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</si>
  <si>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</si>
  <si>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</si>
  <si>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</si>
  <si>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</si>
  <si>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</si>
  <si>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</si>
  <si>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</si>
  <si>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</si>
  <si>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</si>
  <si>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</si>
  <si>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</si>
  <si>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</si>
  <si>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</si>
  <si>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</si>
  <si>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</si>
  <si>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</si>
  <si>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</si>
  <si>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</si>
  <si>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</si>
  <si>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</si>
  <si>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</si>
  <si>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</si>
  <si>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</si>
  <si>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</si>
  <si>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</si>
  <si>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</si>
  <si>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</si>
  <si>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</si>
  <si>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</si>
  <si>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</si>
  <si>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</si>
  <si>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</si>
  <si>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</si>
  <si>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</si>
  <si>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</si>
  <si>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</si>
  <si>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</si>
  <si>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</si>
  <si>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</si>
  <si>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</si>
  <si>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</si>
  <si>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</si>
  <si>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</si>
  <si>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</si>
  <si>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</si>
  <si>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</si>
  <si>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</si>
  <si>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</si>
  <si>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</si>
  <si>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</si>
  <si>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</si>
  <si>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</si>
  <si>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</si>
  <si>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</si>
  <si>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</si>
  <si>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</si>
  <si>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</si>
  <si>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</si>
  <si>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</si>
  <si>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</si>
  <si>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</si>
  <si>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</si>
  <si>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</si>
  <si>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</si>
  <si>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</si>
  <si>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</si>
  <si>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</si>
  <si>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</si>
  <si>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</si>
  <si>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</si>
  <si>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</si>
  <si>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</si>
  <si>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</si>
  <si>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</si>
  <si>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</si>
  <si>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</si>
  <si>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</si>
  <si>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</si>
  <si>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</si>
  <si>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</si>
  <si>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</si>
  <si>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</si>
  <si>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</si>
  <si>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</si>
  <si>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</si>
  <si>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</si>
  <si>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</si>
  <si>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</si>
  <si>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</si>
  <si>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</si>
  <si>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</si>
  <si>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</si>
  <si>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</si>
  <si>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</si>
  <si>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</si>
  <si>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</si>
  <si>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</si>
  <si>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</si>
  <si>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</si>
  <si>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</si>
  <si>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</si>
  <si>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</si>
  <si>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</si>
  <si>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</si>
  <si>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</si>
  <si>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</si>
  <si>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</si>
  <si>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</si>
  <si>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</si>
  <si>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</si>
  <si>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</si>
  <si>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</si>
  <si>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</si>
  <si>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</si>
  <si>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</si>
  <si>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</si>
  <si>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</si>
  <si>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</si>
  <si>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</si>
  <si>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</si>
  <si>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</si>
  <si>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</si>
  <si>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</si>
  <si>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</si>
  <si>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</si>
  <si>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</si>
  <si>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</si>
  <si>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</si>
  <si>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</si>
  <si>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</si>
  <si>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</si>
  <si>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</si>
  <si>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</si>
  <si>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</si>
  <si>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</si>
  <si>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</si>
  <si>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</si>
  <si>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</si>
  <si>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</si>
  <si>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</si>
  <si>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</si>
  <si>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</si>
  <si>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</si>
  <si>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</si>
  <si>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</si>
  <si>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</si>
  <si>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</si>
  <si>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</si>
  <si>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</si>
  <si>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</si>
  <si>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</si>
  <si>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</si>
  <si>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</si>
  <si>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</si>
  <si>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</si>
  <si>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</si>
  <si>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</si>
  <si>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</si>
  <si>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</si>
  <si>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</si>
  <si>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</si>
  <si>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</si>
  <si>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</si>
  <si>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</si>
  <si>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</si>
  <si>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</si>
  <si>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</si>
  <si>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</si>
  <si>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</si>
  <si>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</si>
  <si>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</si>
  <si>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</si>
  <si>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</si>
  <si>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</si>
  <si>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</si>
  <si>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</si>
  <si>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</si>
  <si>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</si>
  <si>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</si>
  <si>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</si>
  <si>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</si>
  <si>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</si>
  <si>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</si>
  <si>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</si>
  <si>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</si>
  <si>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</si>
  <si>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</si>
  <si>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</si>
  <si>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</si>
  <si>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</si>
  <si>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</si>
  <si>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</si>
  <si>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</si>
  <si>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</si>
  <si>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</si>
  <si>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</si>
  <si>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</si>
  <si>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</si>
  <si>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</si>
  <si>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</si>
  <si>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</si>
  <si>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</si>
  <si>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</si>
  <si>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</si>
  <si>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</si>
  <si>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</si>
  <si>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</si>
  <si>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</si>
  <si>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</si>
  <si>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</si>
  <si>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</si>
  <si>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</si>
  <si>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</si>
  <si>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</si>
  <si>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</si>
  <si>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</si>
  <si>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</si>
  <si>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</si>
  <si>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</si>
  <si>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</si>
  <si>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</si>
  <si>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</si>
  <si>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</si>
  <si>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</si>
  <si>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</si>
  <si>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</si>
  <si>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</si>
  <si>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</si>
  <si>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</si>
  <si>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</si>
  <si>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</si>
  <si>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</si>
  <si>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</si>
  <si>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</si>
  <si>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</si>
  <si>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</si>
  <si>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</si>
  <si>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</si>
  <si>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</si>
  <si>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</si>
  <si>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</si>
  <si>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</si>
  <si>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</si>
  <si>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</si>
  <si>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</si>
  <si>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</si>
  <si>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</si>
  <si>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</si>
  <si>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</si>
  <si>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</si>
  <si>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</si>
  <si>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</si>
  <si>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</si>
  <si>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</si>
  <si>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</si>
  <si>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</si>
  <si>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</si>
  <si>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</si>
  <si>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</si>
  <si>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</si>
  <si>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</si>
  <si>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</si>
  <si>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</si>
  <si>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</si>
  <si>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</si>
  <si>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</si>
  <si>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</si>
  <si>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</si>
  <si>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</si>
  <si>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</si>
  <si>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</si>
  <si>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</si>
  <si>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</si>
  <si>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</si>
  <si>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</si>
  <si>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</si>
  <si>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</si>
  <si>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</si>
  <si>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</si>
  <si>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</si>
  <si>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</si>
  <si>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</si>
  <si>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</si>
  <si>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</si>
  <si>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</si>
  <si>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</si>
  <si>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</si>
  <si>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</si>
  <si>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</si>
  <si>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</si>
  <si>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</si>
  <si>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</si>
  <si>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</si>
  <si>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</si>
  <si>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</si>
  <si>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</si>
  <si>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</si>
  <si>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</si>
  <si>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</si>
  <si>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</si>
  <si>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</si>
  <si>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</si>
  <si>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</si>
  <si>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</si>
  <si>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</si>
  <si>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</si>
  <si>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</si>
  <si>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</si>
  <si>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</si>
  <si>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</si>
  <si>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</si>
  <si>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</si>
  <si>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</si>
  <si>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</si>
  <si>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</si>
  <si>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</si>
  <si>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</si>
  <si>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</si>
  <si>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</si>
  <si>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</si>
  <si>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</si>
  <si>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</si>
  <si>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</si>
  <si>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</si>
  <si>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</si>
  <si>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</si>
  <si>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</si>
  <si>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</si>
  <si>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</si>
  <si>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</si>
  <si>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</si>
  <si>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</si>
  <si>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</si>
  <si>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</si>
  <si>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</si>
  <si>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</si>
  <si>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</si>
  <si>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</si>
  <si>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</si>
  <si>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</si>
  <si>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</si>
  <si>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</si>
  <si>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</si>
  <si>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</si>
  <si>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</si>
  <si>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</si>
  <si>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</si>
  <si>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</si>
  <si>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</si>
  <si>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</si>
  <si>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</si>
  <si>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</si>
  <si>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</si>
  <si>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</si>
  <si>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</si>
  <si>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</si>
  <si>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</si>
  <si>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</si>
  <si>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</si>
  <si>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</si>
  <si>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</si>
  <si>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</si>
  <si>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</si>
  <si>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</si>
  <si>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</si>
  <si>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</si>
  <si>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</si>
  <si>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</si>
  <si>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</si>
  <si>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</si>
  <si>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</si>
  <si>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</si>
  <si>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</si>
  <si>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</si>
  <si>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</si>
  <si>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</si>
  <si>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</si>
  <si>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</si>
  <si>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</si>
  <si>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</si>
  <si>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</si>
  <si>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</si>
  <si>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</si>
  <si>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</si>
  <si>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</si>
  <si>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</si>
  <si>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</si>
  <si>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</si>
  <si>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</si>
  <si>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</si>
  <si>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</si>
  <si>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</si>
  <si>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</si>
  <si>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</si>
  <si>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</si>
  <si>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</si>
  <si>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</si>
  <si>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</si>
  <si>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</si>
  <si>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</si>
  <si>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</si>
  <si>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</si>
  <si>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</si>
  <si>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</si>
  <si>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</si>
  <si>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</si>
  <si>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</si>
  <si>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</si>
  <si>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</si>
  <si>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</si>
  <si>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</si>
  <si>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</si>
  <si>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</si>
  <si>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</si>
  <si>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</si>
  <si>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</si>
  <si>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</si>
  <si>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</si>
  <si>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</si>
  <si>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</si>
  <si>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</si>
  <si>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</si>
  <si>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</si>
  <si>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</si>
  <si>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</si>
  <si>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</si>
  <si>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</si>
  <si>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</si>
  <si>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</si>
  <si>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</si>
  <si>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</si>
  <si>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</si>
  <si>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</si>
  <si>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</si>
  <si>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</si>
  <si>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</si>
  <si>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</si>
  <si>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</si>
  <si>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</si>
  <si>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</si>
  <si>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</si>
  <si>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</si>
  <si>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</si>
  <si>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</si>
  <si>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</si>
  <si>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</si>
  <si>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</si>
  <si>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</si>
  <si>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</si>
  <si>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</si>
  <si>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</si>
  <si>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</si>
  <si>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</si>
  <si>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</si>
  <si>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</si>
  <si>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</si>
  <si>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</si>
  <si>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</si>
  <si>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</si>
  <si>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</si>
  <si>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</si>
  <si>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</si>
  <si>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</si>
  <si>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</si>
  <si>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</si>
  <si>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</si>
  <si>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</si>
  <si>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</si>
  <si>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</si>
  <si>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</si>
  <si>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</si>
  <si>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</si>
  <si>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</si>
  <si>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</si>
  <si>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</si>
  <si>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</si>
  <si>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</si>
  <si>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</si>
  <si>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</si>
  <si>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</si>
  <si>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</si>
  <si>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</si>
  <si>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</si>
  <si>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</si>
  <si>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</si>
  <si>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</si>
  <si>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</si>
  <si>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</si>
  <si>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</si>
  <si>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</si>
  <si>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</si>
  <si>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</si>
  <si>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</si>
  <si>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</si>
  <si>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</si>
  <si>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</si>
  <si>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</si>
  <si>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</si>
  <si>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</si>
  <si>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</si>
  <si>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</si>
  <si>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</si>
  <si>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</si>
  <si>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</si>
  <si>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</si>
  <si>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</si>
  <si>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</si>
  <si>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</si>
  <si>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</si>
  <si>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</si>
  <si>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</si>
  <si>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</si>
  <si>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</si>
  <si>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</si>
  <si>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</si>
  <si>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</si>
  <si>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</si>
  <si>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</si>
  <si>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</si>
  <si>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</si>
  <si>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</si>
  <si>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</si>
  <si>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</si>
  <si>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</si>
  <si>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</si>
  <si>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</si>
  <si>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</si>
  <si>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</si>
  <si>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</si>
  <si>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</si>
  <si>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</si>
  <si>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</si>
  <si>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</si>
  <si>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</si>
  <si>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</si>
  <si>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</si>
  <si>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</si>
  <si>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</si>
  <si>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</si>
  <si>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</si>
  <si>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</si>
  <si>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</si>
  <si>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</si>
  <si>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</si>
  <si>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</si>
  <si>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</si>
  <si>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</si>
  <si>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</si>
  <si>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</si>
  <si>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</si>
  <si>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</si>
  <si>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</si>
  <si>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</si>
  <si>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</si>
  <si>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</si>
  <si>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</si>
  <si>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</si>
  <si>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</si>
  <si>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</si>
  <si>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</si>
  <si>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</si>
  <si>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</si>
  <si>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</si>
  <si>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</si>
  <si>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</si>
  <si>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</si>
  <si>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</si>
  <si>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</si>
  <si>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</si>
  <si>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</si>
  <si>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</si>
  <si>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</si>
  <si>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</si>
  <si>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</si>
  <si>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</si>
  <si>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</si>
  <si>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</si>
  <si>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</si>
  <si>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</si>
  <si>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</si>
  <si>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</si>
  <si>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</si>
  <si>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</si>
  <si>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</si>
  <si>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</si>
  <si>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</si>
  <si>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</si>
  <si>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</si>
  <si>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</si>
  <si>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</si>
  <si>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</si>
  <si>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</si>
  <si>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</si>
  <si>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</si>
  <si>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</si>
  <si>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</si>
  <si>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</si>
  <si>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</si>
  <si>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</si>
  <si>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</si>
  <si>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</si>
  <si>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</si>
  <si>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</si>
  <si>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</si>
  <si>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</si>
  <si>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</si>
  <si>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</si>
  <si>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</si>
  <si>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</si>
  <si>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</si>
  <si>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</si>
  <si>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</si>
  <si>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</si>
  <si>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</si>
  <si>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</si>
  <si>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</si>
  <si>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</si>
  <si>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</si>
  <si>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</si>
  <si>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</si>
  <si>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</si>
  <si>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</si>
  <si>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</si>
  <si>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</si>
  <si>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</si>
  <si>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</si>
  <si>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</si>
  <si>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</si>
  <si>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</si>
  <si>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</si>
  <si>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</si>
  <si>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</si>
  <si>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</si>
  <si>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</si>
  <si>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</si>
  <si>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</si>
  <si>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</si>
  <si>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</si>
  <si>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</si>
  <si>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</si>
  <si>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</si>
  <si>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</si>
  <si>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</si>
  <si>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</si>
  <si>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</si>
  <si>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</si>
  <si>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</si>
  <si>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</si>
  <si>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</si>
  <si>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</si>
  <si>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</si>
  <si>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</si>
  <si>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</si>
  <si>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</si>
  <si>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</si>
  <si>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</si>
  <si>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</si>
  <si>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</si>
  <si>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</si>
  <si>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</si>
  <si>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</si>
  <si>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</si>
  <si>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</si>
  <si>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</si>
  <si>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</si>
  <si>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</si>
  <si>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</si>
  <si>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</si>
  <si>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</si>
  <si>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</si>
  <si>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</si>
  <si>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</si>
  <si>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</si>
  <si>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</si>
  <si>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</si>
  <si>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</si>
  <si>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</si>
  <si>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</si>
  <si>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</si>
  <si>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</si>
  <si>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</si>
  <si>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</si>
  <si>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</si>
  <si>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</si>
  <si>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</si>
  <si>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</si>
  <si>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</si>
  <si>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</si>
  <si>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</si>
  <si>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</si>
  <si>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</si>
  <si>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</si>
  <si>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</si>
  <si>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</si>
  <si>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</si>
  <si>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</si>
  <si>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</si>
  <si>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</si>
  <si>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</si>
  <si>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</si>
  <si>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</si>
  <si>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</si>
  <si>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</si>
  <si>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</si>
  <si>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</si>
  <si>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</si>
  <si>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</si>
  <si>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</si>
  <si>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</si>
  <si>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</si>
  <si>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</si>
  <si>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</si>
  <si>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</si>
  <si>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</si>
  <si>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</si>
  <si>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</si>
  <si>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</si>
  <si>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</si>
  <si>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</si>
  <si>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</si>
  <si>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</si>
  <si>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</si>
  <si>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</si>
  <si>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</si>
  <si>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</si>
  <si>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</si>
  <si>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</si>
  <si>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</si>
  <si>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</si>
  <si>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</si>
  <si>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</si>
  <si>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</si>
  <si>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</si>
  <si>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</si>
  <si>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</si>
  <si>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</si>
  <si>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</si>
  <si>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</si>
  <si>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</si>
  <si>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</si>
  <si>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</si>
  <si>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</si>
  <si>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</si>
  <si>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</si>
  <si>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</si>
  <si>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</si>
  <si>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</si>
  <si>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</si>
  <si>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</si>
  <si>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</si>
  <si>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</si>
  <si>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</si>
  <si>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</si>
  <si>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</si>
  <si>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</si>
  <si>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</si>
  <si>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</si>
  <si>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</si>
  <si>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</si>
  <si>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</si>
  <si>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</si>
  <si>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</si>
  <si>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</si>
  <si>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</si>
  <si>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</si>
  <si>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</si>
  <si>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</si>
  <si>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</si>
  <si>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</si>
  <si>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</si>
  <si>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</si>
  <si>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</si>
  <si>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</si>
  <si>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</si>
  <si>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</si>
  <si>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</si>
  <si>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</si>
  <si>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</si>
  <si>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</si>
  <si>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</si>
  <si>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</si>
  <si>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</si>
  <si>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</si>
  <si>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</si>
  <si>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</si>
  <si>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</si>
  <si>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</si>
  <si>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</si>
  <si>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</si>
  <si>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</si>
  <si>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</si>
  <si>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</si>
  <si>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</si>
  <si>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</si>
  <si>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</si>
  <si>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</si>
  <si>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</si>
  <si>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</si>
  <si>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</si>
  <si>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</si>
  <si>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</si>
  <si>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</si>
  <si>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</si>
  <si>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</si>
  <si>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</si>
  <si>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</si>
  <si>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</si>
  <si>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</si>
  <si>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</si>
  <si>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</si>
  <si>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</si>
  <si>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</si>
  <si>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</si>
  <si>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</si>
  <si>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</si>
  <si>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</si>
  <si>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</si>
  <si>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</si>
  <si>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</si>
  <si>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</si>
  <si>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</si>
  <si>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</si>
  <si>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</si>
  <si>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</si>
  <si>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</si>
  <si>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</si>
  <si>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</si>
  <si>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</si>
  <si>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</si>
  <si>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</si>
  <si>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</si>
  <si>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</si>
  <si>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</si>
  <si>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</si>
  <si>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</si>
  <si>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</si>
  <si>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</si>
  <si>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</si>
  <si>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</si>
  <si>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</si>
  <si>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</si>
  <si>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</si>
  <si>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</si>
  <si>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</si>
  <si>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</si>
  <si>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</si>
  <si>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</si>
  <si>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</si>
  <si>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</si>
  <si>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</si>
  <si>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</si>
  <si>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</si>
  <si>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</si>
  <si>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</si>
  <si>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</si>
  <si>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</si>
  <si>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</si>
  <si>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</si>
  <si>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</si>
  <si>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</si>
  <si>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</si>
  <si>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</si>
  <si>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</si>
  <si>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</si>
  <si>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</si>
  <si>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</si>
  <si>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</si>
  <si>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</si>
  <si>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</si>
  <si>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</si>
  <si>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</si>
  <si>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</si>
  <si>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</si>
  <si>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</si>
  <si>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</si>
  <si>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</si>
  <si>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</si>
  <si>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</si>
  <si>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</si>
  <si>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</si>
  <si>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</si>
  <si>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</si>
  <si>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</si>
  <si>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</si>
  <si>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</si>
  <si>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</si>
  <si>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</si>
  <si>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</si>
  <si>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</si>
  <si>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</si>
  <si>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</si>
  <si>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</si>
  <si>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</si>
  <si>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</si>
  <si>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</si>
  <si>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</si>
  <si>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</si>
  <si>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</si>
  <si>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</si>
  <si>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</si>
  <si>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</si>
  <si>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</si>
  <si>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</si>
  <si>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</si>
  <si>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</si>
  <si>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</si>
  <si>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</si>
  <si>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</si>
  <si>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</si>
  <si>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</si>
  <si>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</si>
  <si>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</si>
  <si>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</si>
  <si>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</si>
  <si>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</si>
  <si>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</si>
  <si>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</si>
  <si>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</si>
  <si>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</si>
  <si>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</si>
  <si>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</si>
  <si>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</si>
  <si>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</si>
  <si>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</si>
  <si>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</si>
  <si>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</si>
  <si>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</si>
  <si>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</si>
  <si>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</si>
  <si>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</si>
  <si>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</si>
  <si>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</si>
  <si>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</si>
  <si>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</si>
  <si>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</si>
  <si>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</si>
  <si>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</si>
  <si>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</si>
  <si>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</si>
  <si>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</si>
  <si>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</si>
  <si>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</si>
  <si>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</si>
  <si>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</si>
  <si>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</si>
  <si>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</si>
  <si>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</si>
  <si>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</si>
  <si>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</si>
  <si>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</si>
  <si>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</si>
  <si>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</si>
  <si>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</si>
  <si>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</si>
  <si>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</si>
  <si>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</si>
  <si>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</si>
  <si>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</si>
  <si>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</si>
  <si>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</si>
  <si>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</si>
  <si>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</si>
  <si>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</si>
  <si>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</si>
  <si>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</si>
  <si>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</si>
  <si>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</si>
  <si>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</si>
  <si>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</si>
  <si>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</si>
  <si>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</si>
  <si>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</si>
  <si>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</si>
  <si>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</si>
  <si>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</si>
  <si>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</si>
  <si>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</si>
  <si>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</si>
  <si>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</si>
  <si>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</si>
  <si>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</si>
  <si>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</si>
  <si>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</si>
  <si>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</si>
  <si>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</si>
  <si>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</si>
  <si>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</si>
  <si>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</si>
  <si>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</si>
  <si>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</si>
  <si>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</si>
  <si>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</si>
  <si>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</si>
  <si>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</si>
  <si>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</si>
  <si>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</si>
  <si>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</si>
  <si>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</si>
  <si>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</si>
  <si>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</si>
  <si>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</si>
  <si>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</si>
  <si>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</si>
  <si>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</si>
  <si>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</si>
  <si>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</si>
  <si>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</si>
  <si>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</si>
  <si>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</si>
  <si>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</si>
  <si>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</si>
  <si>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</si>
  <si>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</si>
  <si>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</si>
  <si>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</si>
  <si>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</si>
  <si>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</si>
  <si>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</si>
  <si>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</si>
  <si>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</si>
  <si>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</si>
  <si>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</si>
  <si>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</si>
  <si>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</si>
  <si>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</si>
  <si>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</si>
  <si>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</si>
  <si>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</si>
  <si>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</si>
  <si>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</si>
  <si>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</si>
  <si>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</si>
  <si>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</si>
  <si>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</si>
  <si>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</si>
  <si>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</si>
  <si>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</si>
  <si>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</si>
  <si>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</si>
  <si>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</si>
  <si>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</si>
  <si>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</si>
  <si>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</si>
  <si>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</si>
  <si>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</si>
  <si>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</si>
  <si>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</si>
  <si>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</si>
  <si>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</si>
  <si>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</si>
  <si>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</si>
  <si>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</si>
  <si>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</si>
  <si>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</si>
  <si>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</si>
  <si>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</si>
  <si>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</si>
  <si>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</si>
  <si>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</si>
  <si>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</si>
  <si>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</si>
  <si>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</si>
  <si>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</si>
  <si>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</si>
  <si>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</si>
  <si>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</si>
  <si>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</si>
  <si>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</si>
  <si>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</si>
  <si>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</si>
  <si>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</si>
  <si>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</si>
  <si>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</si>
  <si>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</si>
  <si>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</si>
  <si>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</si>
  <si>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</si>
  <si>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</si>
  <si>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</si>
  <si>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</si>
  <si>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</si>
  <si>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</si>
  <si>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</si>
  <si>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</si>
  <si>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</si>
  <si>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</si>
  <si>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</si>
  <si>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</si>
  <si>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</si>
  <si>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</si>
  <si>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</si>
  <si>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</si>
  <si>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</si>
  <si>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</si>
  <si>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</si>
  <si>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</si>
  <si>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</si>
  <si>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</si>
  <si>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</si>
  <si>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</si>
  <si>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</si>
  <si>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</si>
  <si>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</si>
  <si>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</si>
  <si>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</si>
  <si>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</si>
  <si>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</si>
  <si>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</si>
  <si>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</si>
  <si>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</si>
  <si>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</si>
  <si>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</si>
  <si>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</si>
  <si>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</si>
  <si>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</si>
  <si>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</si>
  <si>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</si>
  <si>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</si>
  <si>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</si>
  <si>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</si>
  <si>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</si>
  <si>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</si>
  <si>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</si>
  <si>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</si>
  <si>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</si>
  <si>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</si>
  <si>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</si>
  <si>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</si>
  <si>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</si>
  <si>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</si>
  <si>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</si>
  <si>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</si>
  <si>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</si>
  <si>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</si>
  <si>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</si>
  <si>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</si>
  <si>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</si>
  <si>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</si>
  <si>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</si>
  <si>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</si>
  <si>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</si>
  <si>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</si>
  <si>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</si>
  <si>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</si>
  <si>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</si>
  <si>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</si>
  <si>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</si>
  <si>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</si>
  <si>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</si>
  <si>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</si>
  <si>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</si>
  <si>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</si>
  <si>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</si>
  <si>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</si>
  <si>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</si>
  <si>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</si>
  <si>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</si>
  <si>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</si>
  <si>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</si>
  <si>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</si>
  <si>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</si>
  <si>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</si>
  <si>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</si>
  <si>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</si>
  <si>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</si>
  <si>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</si>
  <si>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</si>
  <si>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</si>
  <si>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</si>
  <si>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</si>
  <si>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</si>
  <si>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</si>
  <si>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</si>
  <si>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</si>
  <si>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</si>
  <si>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</si>
  <si>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</si>
  <si>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</si>
  <si>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</si>
  <si>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</si>
  <si>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</si>
  <si>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</si>
  <si>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</si>
  <si>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</si>
  <si>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</si>
  <si>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</si>
  <si>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</si>
  <si>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</si>
  <si>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</si>
  <si>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</si>
  <si>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</si>
  <si>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</si>
  <si>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</si>
  <si>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</si>
  <si>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</si>
  <si>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</si>
  <si>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</si>
  <si>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</si>
  <si>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</si>
  <si>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</si>
  <si>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</si>
  <si>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</si>
  <si>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</si>
  <si>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</si>
  <si>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</si>
  <si>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</si>
  <si>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</si>
  <si>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</si>
  <si>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</si>
  <si>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</si>
  <si>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</si>
  <si>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</si>
  <si>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</si>
  <si>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</si>
  <si>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</si>
  <si>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</si>
  <si>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</si>
  <si>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</si>
  <si>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</si>
  <si>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</si>
  <si>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</si>
  <si>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</si>
  <si>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</si>
  <si>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</si>
  <si>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</si>
  <si>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</si>
  <si>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</si>
  <si>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</si>
  <si>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</si>
  <si>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</si>
  <si>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</si>
  <si>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</si>
  <si>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</si>
  <si>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</si>
  <si>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</si>
  <si>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</si>
  <si>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</si>
  <si>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</si>
  <si>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</si>
  <si>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</si>
  <si>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</si>
  <si>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</si>
  <si>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</si>
  <si>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</si>
  <si>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</si>
  <si>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</si>
  <si>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</si>
  <si>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</si>
  <si>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</si>
  <si>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</si>
  <si>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</si>
  <si>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</si>
  <si>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</si>
  <si>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</si>
  <si>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</si>
  <si>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</si>
  <si>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</si>
  <si>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</si>
  <si>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</si>
  <si>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</si>
  <si>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</si>
  <si>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</si>
  <si>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</si>
  <si>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</si>
  <si>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</si>
  <si>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</si>
  <si>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</si>
  <si>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</si>
  <si>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</si>
  <si>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</si>
  <si>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</si>
  <si>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</si>
  <si>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</si>
  <si>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</si>
  <si>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</si>
  <si>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</si>
  <si>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</si>
  <si>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</si>
  <si>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</si>
  <si>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</si>
  <si>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</si>
  <si>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</si>
  <si>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</si>
  <si>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</si>
  <si>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</si>
  <si>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</si>
  <si>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</si>
  <si>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</si>
  <si>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</si>
  <si>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</si>
  <si>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</si>
  <si>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</si>
  <si>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</si>
  <si>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</si>
  <si>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</si>
  <si>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</si>
  <si>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</si>
  <si>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</si>
  <si>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</si>
  <si>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</si>
  <si>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</si>
  <si>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</si>
  <si>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</si>
  <si>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</si>
  <si>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</si>
  <si>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</si>
  <si>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</si>
  <si>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</si>
  <si>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</si>
  <si>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</si>
  <si>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</si>
  <si>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</si>
  <si>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</si>
  <si>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</si>
  <si>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</si>
  <si>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</si>
  <si>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</si>
  <si>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</si>
  <si>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</si>
  <si>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</si>
  <si>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</si>
  <si>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</si>
  <si>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</si>
  <si>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</si>
  <si>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</si>
  <si>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</si>
  <si>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</si>
  <si>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</si>
  <si>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</si>
  <si>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</si>
  <si>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</si>
  <si>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</si>
  <si>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</si>
  <si>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</si>
  <si>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</si>
  <si>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</si>
  <si>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</si>
  <si>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</si>
  <si>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</si>
  <si>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</si>
  <si>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</si>
  <si>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</si>
  <si>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</si>
  <si>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</si>
  <si>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</si>
  <si>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</si>
  <si>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</si>
  <si>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</si>
  <si>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</si>
  <si>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</si>
  <si>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</si>
  <si>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</si>
  <si>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</si>
  <si>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</si>
  <si>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</si>
  <si>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</si>
  <si>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</si>
  <si>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</si>
  <si>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</si>
  <si>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</si>
  <si>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</si>
  <si>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</si>
  <si>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</si>
  <si>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</si>
  <si>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</si>
  <si>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</si>
  <si>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</si>
  <si>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</si>
  <si>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</si>
  <si>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</si>
  <si>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</si>
  <si>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</si>
  <si>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</si>
  <si>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</si>
  <si>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</si>
  <si>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</si>
  <si>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</si>
  <si>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</si>
  <si>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</si>
  <si>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</si>
  <si>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</si>
  <si>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</si>
  <si>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</si>
  <si>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</si>
  <si>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</si>
  <si>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</si>
  <si>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</si>
  <si>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</si>
  <si>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</si>
  <si>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</si>
  <si>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</si>
  <si>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</si>
  <si>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</si>
  <si>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</si>
  <si>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</si>
  <si>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</si>
  <si>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</si>
  <si>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</si>
  <si>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</si>
  <si>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</si>
  <si>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</si>
  <si>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</si>
  <si>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</si>
  <si>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</si>
  <si>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</si>
  <si>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</si>
  <si>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</si>
  <si>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</si>
  <si>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</si>
  <si>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</si>
  <si>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</si>
  <si>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</si>
  <si>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</si>
  <si>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</si>
  <si>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</si>
  <si>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</si>
  <si>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</si>
  <si>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</si>
  <si>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</si>
  <si>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</si>
  <si>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</si>
  <si>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</si>
  <si>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</si>
  <si>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</si>
  <si>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</si>
  <si>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</si>
  <si>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</si>
  <si>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</si>
  <si>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</si>
  <si>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</si>
  <si>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</si>
  <si>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</si>
  <si>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</si>
  <si>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</si>
  <si>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</si>
  <si>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</si>
  <si>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</si>
  <si>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</si>
  <si>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</si>
  <si>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</si>
  <si>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</si>
  <si>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</si>
  <si>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</si>
  <si>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</si>
  <si>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</si>
  <si>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</si>
  <si>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</si>
  <si>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</si>
  <si>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</si>
  <si>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</si>
  <si>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</si>
  <si>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</si>
  <si>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</si>
  <si>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</si>
  <si>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</si>
  <si>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</si>
  <si>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</si>
  <si>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</si>
  <si>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</si>
  <si>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</si>
  <si>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</si>
  <si>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</si>
  <si>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</si>
  <si>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</si>
  <si>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</si>
  <si>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</si>
  <si>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</si>
  <si>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</si>
  <si>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</si>
  <si>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</si>
  <si>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</si>
  <si>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</si>
  <si>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</si>
  <si>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</si>
  <si>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</si>
  <si>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</si>
  <si>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</si>
  <si>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</si>
  <si>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</si>
  <si>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</si>
  <si>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</si>
  <si>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</si>
  <si>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</si>
  <si>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</si>
  <si>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</si>
  <si>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</si>
  <si>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</si>
  <si>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</si>
  <si>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</si>
  <si>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</si>
  <si>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</si>
  <si>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</si>
  <si>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</si>
  <si>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</si>
  <si>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</si>
  <si>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</si>
  <si>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</si>
  <si>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</si>
  <si>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</si>
  <si>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</si>
  <si>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</si>
  <si>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</si>
  <si>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</si>
  <si>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</si>
  <si>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</si>
  <si>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</si>
  <si>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</si>
  <si>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</si>
  <si>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</si>
  <si>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</si>
  <si>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</si>
  <si>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</si>
  <si>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</si>
  <si>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</si>
  <si>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</si>
  <si>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</si>
  <si>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</si>
  <si>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</si>
  <si>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</si>
  <si>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</si>
  <si>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</si>
  <si>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</si>
  <si>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</si>
  <si>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</si>
  <si>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</si>
  <si>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</si>
  <si>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</si>
  <si>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</si>
  <si>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</si>
  <si>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</si>
  <si>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</si>
  <si>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</si>
  <si>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</si>
  <si>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</si>
  <si>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</si>
  <si>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</si>
  <si>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</si>
  <si>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</si>
  <si>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</si>
  <si>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</si>
  <si>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</si>
  <si>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</si>
  <si>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</si>
  <si>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</si>
  <si>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</si>
  <si>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</si>
  <si>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</si>
  <si>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</si>
  <si>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</si>
  <si>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</si>
  <si>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</si>
  <si>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</si>
  <si>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</si>
  <si>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</si>
  <si>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</si>
  <si>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</si>
  <si>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</si>
  <si>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</si>
  <si>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</si>
  <si>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</si>
  <si>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</si>
  <si>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</si>
  <si>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</si>
  <si>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</si>
  <si>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</si>
  <si>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</si>
  <si>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</si>
  <si>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</si>
  <si>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</si>
  <si>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</si>
  <si>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</si>
  <si>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</si>
  <si>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</si>
  <si>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</si>
  <si>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</si>
  <si>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</si>
  <si>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</si>
  <si>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</si>
  <si>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</si>
  <si>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</si>
  <si>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</si>
  <si>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</si>
  <si>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</si>
  <si>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</si>
  <si>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</si>
  <si>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</si>
  <si>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</si>
  <si>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</si>
  <si>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</si>
  <si>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</si>
  <si>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</si>
  <si>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</si>
  <si>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</si>
  <si>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</si>
  <si>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</si>
  <si>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</si>
  <si>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</si>
  <si>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</si>
  <si>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</si>
  <si>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</si>
  <si>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</si>
  <si>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</si>
  <si>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</si>
  <si>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</si>
  <si>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</si>
  <si>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</si>
  <si>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</si>
  <si>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</si>
  <si>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</si>
  <si>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</si>
  <si>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</si>
  <si>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</si>
  <si>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</si>
  <si>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</si>
  <si>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</si>
  <si>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</si>
  <si>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</si>
  <si>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</si>
  <si>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</si>
  <si>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</si>
  <si>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</si>
  <si>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</si>
  <si>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</si>
  <si>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</si>
  <si>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</si>
  <si>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</si>
  <si>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</si>
  <si>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</si>
  <si>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</si>
  <si>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</si>
  <si>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</si>
  <si>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</si>
  <si>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</si>
  <si>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</si>
  <si>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</si>
  <si>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</si>
  <si>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</si>
  <si>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</si>
  <si>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</si>
  <si>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</si>
  <si>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</si>
  <si>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</si>
  <si>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</si>
  <si>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</si>
  <si>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</si>
  <si>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</si>
  <si>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</si>
  <si>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</si>
  <si>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</si>
  <si>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</si>
  <si>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</si>
  <si>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</si>
  <si>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</si>
  <si>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</si>
  <si>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</si>
  <si>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</si>
  <si>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</si>
  <si>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</si>
  <si>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</si>
  <si>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</si>
  <si>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</si>
  <si>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</si>
  <si>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</si>
  <si>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</si>
  <si>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</si>
  <si>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</si>
  <si>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</si>
  <si>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</si>
  <si>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</si>
  <si>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</si>
  <si>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</si>
  <si>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</si>
  <si>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</si>
  <si>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</si>
  <si>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</si>
  <si>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</si>
  <si>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</si>
  <si>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</si>
  <si>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</si>
  <si>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</si>
  <si>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</si>
  <si>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</si>
  <si>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</si>
  <si>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</si>
  <si>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</si>
  <si>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</si>
  <si>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</si>
  <si>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</si>
  <si>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</si>
  <si>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</si>
  <si>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</si>
  <si>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</si>
  <si>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</si>
  <si>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</si>
  <si>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</si>
  <si>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</si>
  <si>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</si>
  <si>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</si>
  <si>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</si>
  <si>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</si>
  <si>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</si>
  <si>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</si>
  <si>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</si>
  <si>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</si>
  <si>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</si>
  <si>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</si>
  <si>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</si>
  <si>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</si>
  <si>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</si>
  <si>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</si>
  <si>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</si>
  <si>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</si>
  <si>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</si>
  <si>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</si>
  <si>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</si>
  <si>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</si>
  <si>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</si>
  <si>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</si>
  <si>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</si>
  <si>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</si>
  <si>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</si>
  <si>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</si>
  <si>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</si>
  <si>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</si>
  <si>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</si>
  <si>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</si>
  <si>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</si>
  <si>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</si>
  <si>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</si>
  <si>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</si>
  <si>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</si>
  <si>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</si>
  <si>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</si>
  <si>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</si>
  <si>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</si>
  <si>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</si>
  <si>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</si>
  <si>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</si>
  <si>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</si>
  <si>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</si>
  <si>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</si>
  <si>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</si>
  <si>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</si>
  <si>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</si>
  <si>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</si>
  <si>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</si>
  <si>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</si>
  <si>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</si>
  <si>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</si>
  <si>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</si>
  <si>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</si>
  <si>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</si>
  <si>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</si>
  <si>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</si>
  <si>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</si>
  <si>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</si>
  <si>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</si>
  <si>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</si>
  <si>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</si>
  <si>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</si>
  <si>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</si>
  <si>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</si>
  <si>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</si>
  <si>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</si>
  <si>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</si>
  <si>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</si>
  <si>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</si>
  <si>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</si>
  <si>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</si>
  <si>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</si>
  <si>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</si>
  <si>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</si>
  <si>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</si>
  <si>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</si>
  <si>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</si>
  <si>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</si>
  <si>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</si>
  <si>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</si>
  <si>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</si>
  <si>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</si>
  <si>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</si>
  <si>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</si>
  <si>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</si>
  <si>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</si>
  <si>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</si>
  <si>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</si>
  <si>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</si>
  <si>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</si>
  <si>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</si>
  <si>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</si>
  <si>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</si>
  <si>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</si>
  <si>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</si>
  <si>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</si>
  <si>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</si>
  <si>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</si>
  <si>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</si>
  <si>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</si>
  <si>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</si>
  <si>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</si>
  <si>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</si>
  <si>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</si>
  <si>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</si>
  <si>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</si>
  <si>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</si>
  <si>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</si>
  <si>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</si>
  <si>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</si>
  <si>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</si>
  <si>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</si>
  <si>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</si>
  <si>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</si>
  <si>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</si>
  <si>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</si>
  <si>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</si>
  <si>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</si>
  <si>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</si>
  <si>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</si>
  <si>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</si>
  <si>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</si>
  <si>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</si>
  <si>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</si>
  <si>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</si>
  <si>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</si>
  <si>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</si>
  <si>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</si>
  <si>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</si>
  <si>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</si>
  <si>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</si>
  <si>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</si>
  <si>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</si>
  <si>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</si>
  <si>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</si>
  <si>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</si>
  <si>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</si>
  <si>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</si>
  <si>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</si>
  <si>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</si>
  <si>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</si>
  <si>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</si>
  <si>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</si>
  <si>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</si>
  <si>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</si>
  <si>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</si>
  <si>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</si>
  <si>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</si>
  <si>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</si>
  <si>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</si>
  <si>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</si>
  <si>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</si>
  <si>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</si>
  <si>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</si>
  <si>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</si>
  <si>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</si>
  <si>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</si>
  <si>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</si>
  <si>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</si>
  <si>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</si>
  <si>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</si>
  <si>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</si>
  <si>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</si>
  <si>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</si>
  <si>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</si>
  <si>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</si>
  <si>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</si>
  <si>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</si>
  <si>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</si>
  <si>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</si>
  <si>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</si>
  <si>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</si>
  <si>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</si>
  <si>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</si>
  <si>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</si>
  <si>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</si>
  <si>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</si>
  <si>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</si>
  <si>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</si>
  <si>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</si>
  <si>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</si>
  <si>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</si>
  <si>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</si>
  <si>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</si>
  <si>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</si>
  <si>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</si>
  <si>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</si>
  <si>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</si>
  <si>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</si>
  <si>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</si>
  <si>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</si>
  <si>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</si>
  <si>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</si>
  <si>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</si>
  <si>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</si>
  <si>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</si>
  <si>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</si>
  <si>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</si>
  <si>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</si>
  <si>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</si>
  <si>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</si>
  <si>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</si>
  <si>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</si>
  <si>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</si>
  <si>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</si>
  <si>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</si>
  <si>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</si>
  <si>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</si>
  <si>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</si>
  <si>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</si>
  <si>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</si>
  <si>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</si>
  <si>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</si>
  <si>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</si>
  <si>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</si>
  <si>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</si>
  <si>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</si>
  <si>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</si>
  <si>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</si>
  <si>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</si>
  <si>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</si>
  <si>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</si>
  <si>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</si>
  <si>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</si>
  <si>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</si>
  <si>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</si>
  <si>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</si>
  <si>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</si>
  <si>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</si>
  <si>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</si>
  <si>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</si>
  <si>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</si>
  <si>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</si>
  <si>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</si>
  <si>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</si>
  <si>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</si>
  <si>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</si>
  <si>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</si>
  <si>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</si>
  <si>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</si>
  <si>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</si>
  <si>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</si>
  <si>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</si>
  <si>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</si>
  <si>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</si>
  <si>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</si>
  <si>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</si>
  <si>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</si>
  <si>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</si>
  <si>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</si>
  <si>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</si>
  <si>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</si>
  <si>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</si>
  <si>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</si>
  <si>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</si>
  <si>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</si>
  <si>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</si>
  <si>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</si>
  <si>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</si>
  <si>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</si>
  <si>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</si>
  <si>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</si>
  <si>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</si>
  <si>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</si>
  <si>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</si>
  <si>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</si>
  <si>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</si>
  <si>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</si>
  <si>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</si>
  <si>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</si>
  <si>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</si>
  <si>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</si>
  <si>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</si>
  <si>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</si>
  <si>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</si>
  <si>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</si>
  <si>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</si>
  <si>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</si>
  <si>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</si>
  <si>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</si>
  <si>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</si>
  <si>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</si>
  <si>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</si>
  <si>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</si>
  <si>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</si>
  <si>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</si>
  <si>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</si>
  <si>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</si>
  <si>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</si>
  <si>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</si>
  <si>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</si>
  <si>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</si>
  <si>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</si>
  <si>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</si>
  <si>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</si>
  <si>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</si>
  <si>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</si>
  <si>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</si>
  <si>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</si>
  <si>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</si>
  <si>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</si>
  <si>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</si>
  <si>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</si>
  <si>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</si>
  <si>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</si>
  <si>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</si>
  <si>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</si>
  <si>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</si>
  <si>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</si>
  <si>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</si>
  <si>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</si>
  <si>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</si>
  <si>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</si>
  <si>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</si>
  <si>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</si>
  <si>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</si>
  <si>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</si>
  <si>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</si>
  <si>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</si>
  <si>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</si>
  <si>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</si>
  <si>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</si>
  <si>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</si>
  <si>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</si>
  <si>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</si>
  <si>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</si>
  <si>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</si>
  <si>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</si>
  <si>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</si>
  <si>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</si>
  <si>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</si>
  <si>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</si>
  <si>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</si>
  <si>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</si>
  <si>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</si>
  <si>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</si>
  <si>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</si>
  <si>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</si>
  <si>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</si>
  <si>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</si>
  <si>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</si>
  <si>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</si>
  <si>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</si>
  <si>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</si>
  <si>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</si>
  <si>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</si>
  <si>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</si>
  <si>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</si>
  <si>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</si>
  <si>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</si>
  <si>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</si>
  <si>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</si>
  <si>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</si>
  <si>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</si>
  <si>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</si>
  <si>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</si>
  <si>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</si>
  <si>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</si>
  <si>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</si>
  <si>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</si>
  <si>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</si>
  <si>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</si>
  <si>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</si>
  <si>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</si>
  <si>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</si>
  <si>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</si>
  <si>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</si>
  <si>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</si>
  <si>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</si>
  <si>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</si>
  <si>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</si>
  <si>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</si>
  <si>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</si>
  <si>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</si>
  <si>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</si>
  <si>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</si>
  <si>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</si>
  <si>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</si>
  <si>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</si>
  <si>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</si>
  <si>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</si>
  <si>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</si>
  <si>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</si>
  <si>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</si>
  <si>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</si>
  <si>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</si>
  <si>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</si>
  <si>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</si>
  <si>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</si>
  <si>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</si>
  <si>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</si>
  <si>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</si>
  <si>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</si>
  <si>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</si>
  <si>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</si>
  <si>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</si>
  <si>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</si>
  <si>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</si>
  <si>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</si>
  <si>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</si>
  <si>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</si>
  <si>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</si>
  <si>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</si>
  <si>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</si>
  <si>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</si>
  <si>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</si>
  <si>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</si>
  <si>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</si>
  <si>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</si>
  <si>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</si>
  <si>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</si>
  <si>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</si>
  <si>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</si>
  <si>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</si>
  <si>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</si>
  <si>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</si>
  <si>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</si>
  <si>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</si>
  <si>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</si>
  <si>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</si>
  <si>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</si>
  <si>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</si>
  <si>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</si>
  <si>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</si>
  <si>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</si>
  <si>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</si>
  <si>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</si>
  <si>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</si>
  <si>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</si>
  <si>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</si>
  <si>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</si>
  <si>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</si>
  <si>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</si>
  <si>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</si>
  <si>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</si>
  <si>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</si>
  <si>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</si>
  <si>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</si>
  <si>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</si>
  <si>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</si>
  <si>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</si>
  <si>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</si>
  <si>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</si>
  <si>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</si>
  <si>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</si>
  <si>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</si>
  <si>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</si>
  <si>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</si>
  <si>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</si>
  <si>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</si>
  <si>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</si>
  <si>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</si>
  <si>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</si>
  <si>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</si>
  <si>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</si>
  <si>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</si>
  <si>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</si>
  <si>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</si>
  <si>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</si>
  <si>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</si>
  <si>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</si>
  <si>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</si>
  <si>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</si>
  <si>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</si>
  <si>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</si>
  <si>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</si>
  <si>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</si>
  <si>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</si>
  <si>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</si>
  <si>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</si>
  <si>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</si>
  <si>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</si>
  <si>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</si>
  <si>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</si>
  <si>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</si>
  <si>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</si>
  <si>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</si>
  <si>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</si>
  <si>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</si>
  <si>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</si>
  <si>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</si>
  <si>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</si>
  <si>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</si>
  <si>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</si>
  <si>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</si>
  <si>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</si>
  <si>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</si>
  <si>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</si>
  <si>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</si>
  <si>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</si>
  <si>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</si>
  <si>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</si>
  <si>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</si>
  <si>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</si>
  <si>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</si>
  <si>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</si>
  <si>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</si>
  <si>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</si>
  <si>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</si>
  <si>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</si>
  <si>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</si>
  <si>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</si>
  <si>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</si>
  <si>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</si>
  <si>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</si>
  <si>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</si>
  <si>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</si>
  <si>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</si>
  <si>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</si>
  <si>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</si>
  <si>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</si>
  <si>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</si>
  <si>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</si>
  <si>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</si>
  <si>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</si>
  <si>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</si>
  <si>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</si>
  <si>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</si>
  <si>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</si>
  <si>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</si>
  <si>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</si>
  <si>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</si>
  <si>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</si>
  <si>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</si>
  <si>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</si>
  <si>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</si>
  <si>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</si>
  <si>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</si>
  <si>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</si>
  <si>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</si>
  <si>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</si>
  <si>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</si>
  <si>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</si>
  <si>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</si>
  <si>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</si>
  <si>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</si>
  <si>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</si>
  <si>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</si>
  <si>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</si>
  <si>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</si>
  <si>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</si>
  <si>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</si>
  <si>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</si>
  <si>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</si>
  <si>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</si>
  <si>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</si>
  <si>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</si>
  <si>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</si>
  <si>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</si>
  <si>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</si>
  <si>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</si>
  <si>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</si>
  <si>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</si>
  <si>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</si>
  <si>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</si>
  <si>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</si>
  <si>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</si>
  <si>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</si>
  <si>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</si>
  <si>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</si>
  <si>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</si>
  <si>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</si>
  <si>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</si>
  <si>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</si>
  <si>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</si>
  <si>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</si>
  <si>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</si>
  <si>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</si>
  <si>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</si>
  <si>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</si>
  <si>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</si>
  <si>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</si>
  <si>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</si>
  <si>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</si>
  <si>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</si>
  <si>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</si>
  <si>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</si>
  <si>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</si>
  <si>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</si>
  <si>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</si>
  <si>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</si>
  <si>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</si>
  <si>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</si>
  <si>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</si>
  <si>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</si>
  <si>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</si>
  <si>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</si>
  <si>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</si>
  <si>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</si>
  <si>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</si>
  <si>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</si>
  <si>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</si>
  <si>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</si>
  <si>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</si>
  <si>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</si>
  <si>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</si>
  <si>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</si>
  <si>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</si>
  <si>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</si>
  <si>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</si>
  <si>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</si>
  <si>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</si>
  <si>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</si>
  <si>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</si>
  <si>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</si>
  <si>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</si>
  <si>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</si>
  <si>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</si>
  <si>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</si>
  <si>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</si>
  <si>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</si>
  <si>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</si>
  <si>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</si>
  <si>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</si>
  <si>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</si>
  <si>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</si>
  <si>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</si>
  <si>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</si>
  <si>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</si>
  <si>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</si>
  <si>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</si>
  <si>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</si>
  <si>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</si>
  <si>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</si>
  <si>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</si>
  <si>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</si>
  <si>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</si>
  <si>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</si>
  <si>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</si>
  <si>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</si>
  <si>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</si>
  <si>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</si>
  <si>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</si>
  <si>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</si>
  <si>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</si>
  <si>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</si>
  <si>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</si>
  <si>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</si>
  <si>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</si>
  <si>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</si>
  <si>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</si>
  <si>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</si>
  <si>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</si>
  <si>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</si>
  <si>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</si>
  <si>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</si>
  <si>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</si>
  <si>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</si>
  <si>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</si>
  <si>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</si>
  <si>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</si>
  <si>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</si>
  <si>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</si>
  <si>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</si>
  <si>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</si>
  <si>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</si>
  <si>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</si>
  <si>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</si>
  <si>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</si>
  <si>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</si>
  <si>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</si>
  <si>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</si>
  <si>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</si>
  <si>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</si>
  <si>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</si>
  <si>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</si>
  <si>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</si>
  <si>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</si>
  <si>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</si>
  <si>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</si>
  <si>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</si>
  <si>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</si>
  <si>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</si>
  <si>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</si>
  <si>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</si>
  <si>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</si>
  <si>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</si>
  <si>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</si>
  <si>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</si>
  <si>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</si>
  <si>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</si>
  <si>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</si>
  <si>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</si>
  <si>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</si>
  <si>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</si>
  <si>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</si>
  <si>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</si>
  <si>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</si>
  <si>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</si>
  <si>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</si>
  <si>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</si>
  <si>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</si>
  <si>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</si>
  <si>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</si>
  <si>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</si>
  <si>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</si>
  <si>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</si>
  <si>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</si>
  <si>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</si>
  <si>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</si>
  <si>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</si>
  <si>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</si>
  <si>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</si>
  <si>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</si>
  <si>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</si>
  <si>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</si>
  <si>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</si>
  <si>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</si>
  <si>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</si>
  <si>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</si>
  <si>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</si>
  <si>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</si>
  <si>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</si>
  <si>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</si>
  <si>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</si>
  <si>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</si>
  <si>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</si>
  <si>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</si>
  <si>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</si>
  <si>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</si>
  <si>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</si>
  <si>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</si>
  <si>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</si>
  <si>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</si>
  <si>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</si>
  <si>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</si>
  <si>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</si>
  <si>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</si>
  <si>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</si>
  <si>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</si>
  <si>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</si>
  <si>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</si>
  <si>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</si>
  <si>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</si>
  <si>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</si>
  <si>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</si>
  <si>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</si>
  <si>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</si>
  <si>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</si>
  <si>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</si>
  <si>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</si>
  <si>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</si>
  <si>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</si>
  <si>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</si>
  <si>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</si>
  <si>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</si>
  <si>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</si>
  <si>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</si>
  <si>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</si>
  <si>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</si>
  <si>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</si>
  <si>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</si>
  <si>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</si>
  <si>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</si>
  <si>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</si>
  <si>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</si>
  <si>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</si>
  <si>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</si>
  <si>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</si>
  <si>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</si>
  <si>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</si>
  <si>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</si>
  <si>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</si>
  <si>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</si>
  <si>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</si>
  <si>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</si>
  <si>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</si>
  <si>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</si>
  <si>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</si>
  <si>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</si>
  <si>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</si>
  <si>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</si>
  <si>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</si>
  <si>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</si>
  <si>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</si>
  <si>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</si>
  <si>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</si>
  <si>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</si>
  <si>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</si>
  <si>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</si>
  <si>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</si>
  <si>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</si>
  <si>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</si>
  <si>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</si>
  <si>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</si>
  <si>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</si>
  <si>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</si>
  <si>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</si>
  <si>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</si>
  <si>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</si>
  <si>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</si>
  <si>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</si>
  <si>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</si>
  <si>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</si>
  <si>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</si>
  <si>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</si>
  <si>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</si>
  <si>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</si>
  <si>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</si>
  <si>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</si>
  <si>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</si>
  <si>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</si>
  <si>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</si>
  <si>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</si>
  <si>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</si>
  <si>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</si>
  <si>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</si>
  <si>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</si>
  <si>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</si>
  <si>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</si>
  <si>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</si>
  <si>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</si>
  <si>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</si>
  <si>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</si>
  <si>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</si>
  <si>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</si>
  <si>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</si>
  <si>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</si>
  <si>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</si>
  <si>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</si>
  <si>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</si>
  <si>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</si>
  <si>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</si>
  <si>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</si>
  <si>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</si>
  <si>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</si>
  <si>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</si>
  <si>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</si>
  <si>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</si>
  <si>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</si>
  <si>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</si>
  <si>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</si>
  <si>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</si>
  <si>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</si>
  <si>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</si>
  <si>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</si>
  <si>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</si>
  <si>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</si>
  <si>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</si>
  <si>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</si>
  <si>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</si>
  <si>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</si>
  <si>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</si>
  <si>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</si>
  <si>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</si>
  <si>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</si>
  <si>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</si>
  <si>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</si>
  <si>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</si>
  <si>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</si>
  <si>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</si>
  <si>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</si>
  <si>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</si>
  <si>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</si>
  <si>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</si>
  <si>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</si>
  <si>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</si>
  <si>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</si>
  <si>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</si>
  <si>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</si>
  <si>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</si>
  <si>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</si>
  <si>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</si>
  <si>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</si>
  <si>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</si>
  <si>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</si>
  <si>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</si>
  <si>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</si>
  <si>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</si>
  <si>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</si>
  <si>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</si>
  <si>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</si>
  <si>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</si>
  <si>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</si>
  <si>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</si>
  <si>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</si>
  <si>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</si>
  <si>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</si>
  <si>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</si>
  <si>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</si>
  <si>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</si>
  <si>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</si>
  <si>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</si>
  <si>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</si>
  <si>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</si>
  <si>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</si>
  <si>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</si>
  <si>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</si>
  <si>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</si>
  <si>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</si>
  <si>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</si>
  <si>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</si>
  <si>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</si>
  <si>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</si>
  <si>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</si>
  <si>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</si>
  <si>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</si>
  <si>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</si>
  <si>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</si>
  <si>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</si>
  <si>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</si>
  <si>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</si>
  <si>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</si>
  <si>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</si>
  <si>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</si>
  <si>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</si>
  <si>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</si>
  <si>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</si>
  <si>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</si>
  <si>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</si>
  <si>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</si>
  <si>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</si>
  <si>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</si>
  <si>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</si>
  <si>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</si>
  <si>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</si>
  <si>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</si>
  <si>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</si>
  <si>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</si>
  <si>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</si>
  <si>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</si>
  <si>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</si>
  <si>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</si>
  <si>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</si>
  <si>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</si>
  <si>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</si>
  <si>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</si>
  <si>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</si>
  <si>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</si>
  <si>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</si>
  <si>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</si>
  <si>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</si>
  <si>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</si>
  <si>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</si>
  <si>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</si>
  <si>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</si>
  <si>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</si>
  <si>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</si>
  <si>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</si>
  <si>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</si>
  <si>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</si>
  <si>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</si>
  <si>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</si>
  <si>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</si>
  <si>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</si>
  <si>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</si>
  <si>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</si>
  <si>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</si>
  <si>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</si>
  <si>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</si>
  <si>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</si>
  <si>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</si>
  <si>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</si>
  <si>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</si>
  <si>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</si>
  <si>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</si>
  <si>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</si>
  <si>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</si>
  <si>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</si>
  <si>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</si>
  <si>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</si>
  <si>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</si>
  <si>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</si>
  <si>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</si>
  <si>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</si>
  <si>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</si>
  <si>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</si>
  <si>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</si>
  <si>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</si>
  <si>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</si>
  <si>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</si>
  <si>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</si>
  <si>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</si>
  <si>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</si>
  <si>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</si>
  <si>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</si>
  <si>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</si>
  <si>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</si>
  <si>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</si>
  <si>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</si>
  <si>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</si>
  <si>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</si>
  <si>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</si>
  <si>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</si>
  <si>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</si>
  <si>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</si>
  <si>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</si>
  <si>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</si>
  <si>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</si>
  <si>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</si>
  <si>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</si>
  <si>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</si>
  <si>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</si>
  <si>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</si>
  <si>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</si>
  <si>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</si>
  <si>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</si>
  <si>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</si>
  <si>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</si>
  <si>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</si>
  <si>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</si>
  <si>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</si>
  <si>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</si>
  <si>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</si>
  <si>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</si>
  <si>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</si>
  <si>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</si>
  <si>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</si>
  <si>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</si>
  <si>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</si>
  <si>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</si>
  <si>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</si>
  <si>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</si>
  <si>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</si>
  <si>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</si>
  <si>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</si>
  <si>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</si>
  <si>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</si>
  <si>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</si>
  <si>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</si>
  <si>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</si>
  <si>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</si>
  <si>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</si>
  <si>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</si>
  <si>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</si>
  <si>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</si>
  <si>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</si>
  <si>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</si>
  <si>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</si>
  <si>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</si>
  <si>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</si>
  <si>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</si>
  <si>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</si>
  <si>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</si>
  <si>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</si>
  <si>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</si>
  <si>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</si>
  <si>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</si>
  <si>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</si>
  <si>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</si>
  <si>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</si>
  <si>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</si>
  <si>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</si>
  <si>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</si>
  <si>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</si>
  <si>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</si>
  <si>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</si>
  <si>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</si>
  <si>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</si>
  <si>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</si>
  <si>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</si>
  <si>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</si>
  <si>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</si>
  <si>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</si>
  <si>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</si>
  <si>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</si>
  <si>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</si>
  <si>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</si>
  <si>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</si>
  <si>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</si>
  <si>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</si>
  <si>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</si>
  <si>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</si>
  <si>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</si>
  <si>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</si>
  <si>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</si>
  <si>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</si>
  <si>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</si>
  <si>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</si>
  <si>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</si>
  <si>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</si>
  <si>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</si>
  <si>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</si>
  <si>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</si>
  <si>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</si>
  <si>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</si>
  <si>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</si>
  <si>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</si>
  <si>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</si>
  <si>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</si>
  <si>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</si>
  <si>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</si>
  <si>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</si>
  <si>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</si>
  <si>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</si>
  <si>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</si>
  <si>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</si>
  <si>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</si>
  <si>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</si>
  <si>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</si>
  <si>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</si>
  <si>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</si>
  <si>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</si>
  <si>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</si>
  <si>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</si>
  <si>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</si>
  <si>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</si>
  <si>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</si>
  <si>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</si>
  <si>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</si>
  <si>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</si>
  <si>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</si>
  <si>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</si>
  <si>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</si>
  <si>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</si>
  <si>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</si>
  <si>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</si>
  <si>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</si>
  <si>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</si>
  <si>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</si>
  <si>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</si>
  <si>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</si>
  <si>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</si>
  <si>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</si>
  <si>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</si>
  <si>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</si>
  <si>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</si>
  <si>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</si>
  <si>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</si>
  <si>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</si>
  <si>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</si>
  <si>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</si>
  <si>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</si>
  <si>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</si>
  <si>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</si>
  <si>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</si>
  <si>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</si>
  <si>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</si>
  <si>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</si>
  <si>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</si>
  <si>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</si>
  <si>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</si>
  <si>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</si>
  <si>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</si>
  <si>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</si>
  <si>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</si>
  <si>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</si>
  <si>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</si>
  <si>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</si>
  <si>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</si>
  <si>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</si>
  <si>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</si>
  <si>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</si>
  <si>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</si>
  <si>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</si>
  <si>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</si>
  <si>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</si>
  <si>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</si>
  <si>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</si>
  <si>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</si>
  <si>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</si>
  <si>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</si>
  <si>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</si>
  <si>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</si>
  <si>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</si>
  <si>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</si>
  <si>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</si>
  <si>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</si>
  <si>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</si>
  <si>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</si>
  <si>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</si>
  <si>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</si>
  <si>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</si>
  <si>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</si>
  <si>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</si>
  <si>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</si>
  <si>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</si>
  <si>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</si>
  <si>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</si>
  <si>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</si>
  <si>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</si>
  <si>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</si>
  <si>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</si>
  <si>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</si>
  <si>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</si>
  <si>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</si>
  <si>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</si>
  <si>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</si>
  <si>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</si>
  <si>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</si>
  <si>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</si>
  <si>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</si>
  <si>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</si>
  <si>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</si>
  <si>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</si>
  <si>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</si>
  <si>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</si>
  <si>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</si>
  <si>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</si>
  <si>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</si>
  <si>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</si>
  <si>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</si>
  <si>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</si>
  <si>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</si>
  <si>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</si>
  <si>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</si>
  <si>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</si>
  <si>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</si>
  <si>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</si>
  <si>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</si>
  <si>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</si>
  <si>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</si>
  <si>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</si>
  <si>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</si>
  <si>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</si>
  <si>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</si>
  <si>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</si>
  <si>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</si>
  <si>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</si>
  <si>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</si>
  <si>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</si>
  <si>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</si>
  <si>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</si>
  <si>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</si>
  <si>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</si>
  <si>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</si>
  <si>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</si>
  <si>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</si>
  <si>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</si>
  <si>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</si>
  <si>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</si>
  <si>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</si>
  <si>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</si>
  <si>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</si>
  <si>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</si>
  <si>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</si>
  <si>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</si>
  <si>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</si>
  <si>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</si>
  <si>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</si>
  <si>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</si>
  <si>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</si>
  <si>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</si>
  <si>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</si>
  <si>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</si>
  <si>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</si>
  <si>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</si>
  <si>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</si>
  <si>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</si>
  <si>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</si>
  <si>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</si>
  <si>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</si>
  <si>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</si>
  <si>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</si>
  <si>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</si>
  <si>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</si>
  <si>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</si>
  <si>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</si>
  <si>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</si>
  <si>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</si>
  <si>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</si>
  <si>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</si>
  <si>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</si>
  <si>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</si>
  <si>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</si>
  <si>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</si>
  <si>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</si>
  <si>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</si>
  <si>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</si>
  <si>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</si>
  <si>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</si>
  <si>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</si>
  <si>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</si>
  <si>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</si>
  <si>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</si>
  <si>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</si>
  <si>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</si>
  <si>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</si>
  <si>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</si>
  <si>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</si>
  <si>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</si>
  <si>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</si>
  <si>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</si>
  <si>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</si>
  <si>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</si>
  <si>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</si>
  <si>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</si>
  <si>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</si>
  <si>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</si>
  <si>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</si>
  <si>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</si>
  <si>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</si>
  <si>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</si>
  <si>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</si>
  <si>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</si>
  <si>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</si>
  <si>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</si>
  <si>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</si>
  <si>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</si>
  <si>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</si>
  <si>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</si>
  <si>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</si>
  <si>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</si>
  <si>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</si>
  <si>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</si>
  <si>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</si>
  <si>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</si>
  <si>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</si>
  <si>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</si>
  <si>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</si>
  <si>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</si>
  <si>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</si>
  <si>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</si>
  <si>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</si>
  <si>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</si>
  <si>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</si>
  <si>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</si>
  <si>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</si>
  <si>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</si>
  <si>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</si>
  <si>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</si>
  <si>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</si>
  <si>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</si>
  <si>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</si>
  <si>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</si>
  <si>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</si>
  <si>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</si>
  <si>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</si>
  <si>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</si>
  <si>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</si>
  <si>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</si>
  <si>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</si>
  <si>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</si>
  <si>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</si>
  <si>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</si>
  <si>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</si>
  <si>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</si>
  <si>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</si>
  <si>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</si>
  <si>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</si>
  <si>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</si>
  <si>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</si>
  <si>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</si>
  <si>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</si>
  <si>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</si>
  <si>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</si>
  <si>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</si>
  <si>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</si>
  <si>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</si>
  <si>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</si>
  <si>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</si>
  <si>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</si>
  <si>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</si>
  <si>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</si>
  <si>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</si>
  <si>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</si>
  <si>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</si>
  <si>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</si>
  <si>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</si>
  <si>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</si>
  <si>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</si>
  <si>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</si>
  <si>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</si>
  <si>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</si>
  <si>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</si>
  <si>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</si>
  <si>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</si>
  <si>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</si>
  <si>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</si>
  <si>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</si>
  <si>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</si>
  <si>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</si>
  <si>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</si>
  <si>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</si>
  <si>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</si>
  <si>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</si>
  <si>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</si>
  <si>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</si>
  <si>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</si>
  <si>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</si>
  <si>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</si>
  <si>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</si>
  <si>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</si>
  <si>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</si>
  <si>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</si>
  <si>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</si>
  <si>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</si>
  <si>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</si>
  <si>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</si>
  <si>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</si>
  <si>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</si>
  <si>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</si>
  <si>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</si>
  <si>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</si>
  <si>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</si>
  <si>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</si>
  <si>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</si>
  <si>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</si>
  <si>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</si>
  <si>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</si>
  <si>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</si>
  <si>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</si>
  <si>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</si>
  <si>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</si>
  <si>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</si>
  <si>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</si>
  <si>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</si>
  <si>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</si>
  <si>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</si>
  <si>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</si>
  <si>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</si>
  <si>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</si>
  <si>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</si>
  <si>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</si>
  <si>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</si>
  <si>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</si>
  <si>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</si>
  <si>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</si>
  <si>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</si>
  <si>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</si>
  <si>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</si>
  <si>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</si>
  <si>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</si>
  <si>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</si>
  <si>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</si>
  <si>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</si>
  <si>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</si>
  <si>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</si>
  <si>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</si>
  <si>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</si>
  <si>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</si>
  <si>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</si>
  <si>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</si>
  <si>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</si>
  <si>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</si>
  <si>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</si>
  <si>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</si>
  <si>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</si>
  <si>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</si>
  <si>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</si>
  <si>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</si>
  <si>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</si>
  <si>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</si>
  <si>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</si>
  <si>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</si>
  <si>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</si>
  <si>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</si>
  <si>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</si>
  <si>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</si>
  <si>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</si>
  <si>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</si>
  <si>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</si>
  <si>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</si>
  <si>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</si>
  <si>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</si>
  <si>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</si>
  <si>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</si>
  <si>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</si>
  <si>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</si>
  <si>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</si>
  <si>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</si>
  <si>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</si>
  <si>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</si>
  <si>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</si>
  <si>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</si>
  <si>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</si>
  <si>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</si>
  <si>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</si>
  <si>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</si>
  <si>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</si>
  <si>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</si>
  <si>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</si>
  <si>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</si>
  <si>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</si>
  <si>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</si>
  <si>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</si>
  <si>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</si>
  <si>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</si>
  <si>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</si>
  <si>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</si>
  <si>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</si>
  <si>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</si>
  <si>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</si>
  <si>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</si>
  <si>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</si>
  <si>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</si>
  <si>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</si>
  <si>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</si>
  <si>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</si>
  <si>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</si>
  <si>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</si>
  <si>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</si>
  <si>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</si>
  <si>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</si>
  <si>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</si>
  <si>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</si>
  <si>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</si>
  <si>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</si>
  <si>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</si>
  <si>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</si>
  <si>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</si>
  <si>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</si>
  <si>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</si>
  <si>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</si>
  <si>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</si>
  <si>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</si>
  <si>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</si>
  <si>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</si>
  <si>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</si>
  <si>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</si>
  <si>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</si>
  <si>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</si>
  <si>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</si>
  <si>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</si>
  <si>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</si>
  <si>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</si>
  <si>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</si>
  <si>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</si>
  <si>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</si>
  <si>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</si>
  <si>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</si>
  <si>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</si>
  <si>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</si>
  <si>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</si>
  <si>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</si>
  <si>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</si>
  <si>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</si>
  <si>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</si>
  <si>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</si>
  <si>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</si>
  <si>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</si>
  <si>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</si>
  <si>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</si>
  <si>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</si>
  <si>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</si>
  <si>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</si>
  <si>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</si>
  <si>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</si>
  <si>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</si>
  <si>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</si>
  <si>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</si>
  <si>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</si>
  <si>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</si>
  <si>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</si>
  <si>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</si>
  <si>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</si>
  <si>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</si>
  <si>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</si>
  <si>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</si>
  <si>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</si>
  <si>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</si>
  <si>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</si>
  <si>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</si>
  <si>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</si>
  <si>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</si>
  <si>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</si>
  <si>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</si>
  <si>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</si>
  <si>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</si>
  <si>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</si>
  <si>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</si>
  <si>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</si>
  <si>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</si>
  <si>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</si>
  <si>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</si>
  <si>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</si>
  <si>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</si>
  <si>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</si>
  <si>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</si>
  <si>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</si>
  <si>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</si>
  <si>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</si>
  <si>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</si>
  <si>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</si>
  <si>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</si>
  <si>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</si>
  <si>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</si>
  <si>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</si>
  <si>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</si>
  <si>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</si>
  <si>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</si>
  <si>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</si>
  <si>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</si>
  <si>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</si>
  <si>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</si>
  <si>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</si>
  <si>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</si>
  <si>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</si>
  <si>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</si>
  <si>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</si>
  <si>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</si>
  <si>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</si>
  <si>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</si>
  <si>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</si>
  <si>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</si>
  <si>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</si>
  <si>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</si>
  <si>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</si>
  <si>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</si>
  <si>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</si>
  <si>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</si>
  <si>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</si>
  <si>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</si>
  <si>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</si>
  <si>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</si>
  <si>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</si>
  <si>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</si>
  <si>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</si>
  <si>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</si>
  <si>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</si>
  <si>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</si>
  <si>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</si>
  <si>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</si>
  <si>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</si>
  <si>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</si>
  <si>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</si>
  <si>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</si>
  <si>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</si>
  <si>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</si>
  <si>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</si>
  <si>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</si>
  <si>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</si>
  <si>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</si>
  <si>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</si>
  <si>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</si>
  <si>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</si>
  <si>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</si>
  <si>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</si>
  <si>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</si>
  <si>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</si>
  <si>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</si>
  <si>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</si>
  <si>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</si>
  <si>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</si>
  <si>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</si>
  <si>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</si>
  <si>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</si>
  <si>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</si>
  <si>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</si>
  <si>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</si>
  <si>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</si>
  <si>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</si>
  <si>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</si>
  <si>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</si>
  <si>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</si>
  <si>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</si>
  <si>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</si>
  <si>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</si>
  <si>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</si>
  <si>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</si>
  <si>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</si>
  <si>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</si>
  <si>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</si>
  <si>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</si>
  <si>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</si>
  <si>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</si>
  <si>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</si>
  <si>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</si>
  <si>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</si>
  <si>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</si>
  <si>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</si>
  <si>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</si>
  <si>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</si>
  <si>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</si>
  <si>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</si>
  <si>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</si>
  <si>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</si>
  <si>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</si>
  <si>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</si>
  <si>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</si>
  <si>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</si>
  <si>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</si>
  <si>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</si>
  <si>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</si>
  <si>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</si>
  <si>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</si>
  <si>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</si>
  <si>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</si>
  <si>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</si>
  <si>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</si>
  <si>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</si>
  <si>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</si>
  <si>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</si>
  <si>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</si>
  <si>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</si>
  <si>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</si>
  <si>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</si>
  <si>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</si>
  <si>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</si>
  <si>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</si>
  <si>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</si>
  <si>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</si>
  <si>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</si>
  <si>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</si>
  <si>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</si>
  <si>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</si>
  <si>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</si>
  <si>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</si>
  <si>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</si>
  <si>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</si>
  <si>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</si>
  <si>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</si>
  <si>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</si>
  <si>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</si>
  <si>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</si>
  <si>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</si>
  <si>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</si>
  <si>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</si>
  <si>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</si>
  <si>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</si>
  <si>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</si>
  <si>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</si>
  <si>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</si>
  <si>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</si>
  <si>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</si>
  <si>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</si>
  <si>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</si>
  <si>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</si>
  <si>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</si>
  <si>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</si>
  <si>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</si>
  <si>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</si>
  <si>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</si>
  <si>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</si>
  <si>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</si>
  <si>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</si>
  <si>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</si>
  <si>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</si>
  <si>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</si>
  <si>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</si>
  <si>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</si>
  <si>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</si>
  <si>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</si>
  <si>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</si>
  <si>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</si>
  <si>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</si>
  <si>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</si>
  <si>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</si>
  <si>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</si>
  <si>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</si>
  <si>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</si>
  <si>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</si>
  <si>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</si>
  <si>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</si>
  <si>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</si>
  <si>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</si>
  <si>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</si>
  <si>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</si>
  <si>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</si>
  <si>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</si>
  <si>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</si>
  <si>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</si>
  <si>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</si>
  <si>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</si>
  <si>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</si>
  <si>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</si>
  <si>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</si>
  <si>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</si>
  <si>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</si>
  <si>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</si>
  <si>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</si>
  <si>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</si>
  <si>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</si>
  <si>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</si>
  <si>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</si>
  <si>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</si>
  <si>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</si>
  <si>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</si>
  <si>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</si>
  <si>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</si>
  <si>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</si>
  <si>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</si>
  <si>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</si>
  <si>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</si>
  <si>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</si>
  <si>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</si>
  <si>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</si>
  <si>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</si>
  <si>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</si>
  <si>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</si>
  <si>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</si>
  <si>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</si>
  <si>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</si>
  <si>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</si>
  <si>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</si>
  <si>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</si>
  <si>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</si>
  <si>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</si>
  <si>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</si>
  <si>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</si>
  <si>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</si>
  <si>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</si>
  <si>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</si>
  <si>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</si>
  <si>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</si>
  <si>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</si>
  <si>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</si>
  <si>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</si>
  <si>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</si>
  <si>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</si>
  <si>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</si>
  <si>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</si>
  <si>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</si>
  <si>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</si>
  <si>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</si>
  <si>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</si>
  <si>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</si>
  <si>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</si>
  <si>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</si>
  <si>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</si>
  <si>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</si>
  <si>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</si>
  <si>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</si>
  <si>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</si>
  <si>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</si>
  <si>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</si>
  <si>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</si>
  <si>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</si>
  <si>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</si>
  <si>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</si>
  <si>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</si>
  <si>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</si>
  <si>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</si>
  <si>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</si>
  <si>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</si>
  <si>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</si>
  <si>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</si>
  <si>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</si>
  <si>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</si>
  <si>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</si>
  <si>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</si>
  <si>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</si>
  <si>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</si>
  <si>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</si>
  <si>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</si>
  <si>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</si>
  <si>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</si>
  <si>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</si>
  <si>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</si>
  <si>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</si>
  <si>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</si>
  <si>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</si>
  <si>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</si>
  <si>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</si>
  <si>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</si>
  <si>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</si>
  <si>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</si>
  <si>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</si>
  <si>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</si>
  <si>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</si>
  <si>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</si>
  <si>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</si>
  <si>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</si>
  <si>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</si>
  <si>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</si>
  <si>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</si>
  <si>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</si>
  <si>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</si>
  <si>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</si>
  <si>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</si>
  <si>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</si>
  <si>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</si>
  <si>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</si>
  <si>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</si>
  <si>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</si>
  <si>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</si>
  <si>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</si>
  <si>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</si>
  <si>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</si>
  <si>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</si>
  <si>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</si>
  <si>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</si>
  <si>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</si>
  <si>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</si>
  <si>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</si>
  <si>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</si>
  <si>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</si>
  <si>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</si>
  <si>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</si>
  <si>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</si>
  <si>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</si>
  <si>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</si>
  <si>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</si>
  <si>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</si>
  <si>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</si>
  <si>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</si>
  <si>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</si>
  <si>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</si>
  <si>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</si>
  <si>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</si>
  <si>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</si>
  <si>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</si>
  <si>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</si>
  <si>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</si>
  <si>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</si>
  <si>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</si>
  <si>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</si>
  <si>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</si>
  <si>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</si>
  <si>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</si>
  <si>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</si>
  <si>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</si>
  <si>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</si>
  <si>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</si>
  <si>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</si>
  <si>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</si>
  <si>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</si>
  <si>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</si>
  <si>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</si>
  <si>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</si>
  <si>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</si>
  <si>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</si>
  <si>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</si>
  <si>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</si>
  <si>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</si>
  <si>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</si>
  <si>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</si>
  <si>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</si>
  <si>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</si>
  <si>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</si>
  <si>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</si>
  <si>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</si>
  <si>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</si>
  <si>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</si>
  <si>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</si>
  <si>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</si>
  <si>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</si>
  <si>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</si>
  <si>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</si>
  <si>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</si>
  <si>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</si>
  <si>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</si>
  <si>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</si>
  <si>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</si>
  <si>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</si>
  <si>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</si>
  <si>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</si>
  <si>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</si>
  <si>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</si>
  <si>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</si>
  <si>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</si>
  <si>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</si>
  <si>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</si>
  <si>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</si>
  <si>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</si>
  <si>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</si>
  <si>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</si>
  <si>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</si>
  <si>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</si>
  <si>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</si>
  <si>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</si>
  <si>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</si>
  <si>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</si>
  <si>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</si>
  <si>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</si>
  <si>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</si>
  <si>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</si>
  <si>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</si>
  <si>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</si>
  <si>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</si>
  <si>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</si>
  <si>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</si>
  <si>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</si>
  <si>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</si>
  <si>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</si>
  <si>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</si>
  <si>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</si>
  <si>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</si>
  <si>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</si>
  <si>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</si>
  <si>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</si>
  <si>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</si>
  <si>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</si>
  <si>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</si>
  <si>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</si>
  <si>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</si>
  <si>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</si>
  <si>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</si>
  <si>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</si>
  <si>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</si>
  <si>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</si>
  <si>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</si>
  <si>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</si>
  <si>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</si>
  <si>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</si>
  <si>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</si>
  <si>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</si>
  <si>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</si>
  <si>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</si>
  <si>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</si>
  <si>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</si>
  <si>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</si>
  <si>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</si>
  <si>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</si>
  <si>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</si>
  <si>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</si>
  <si>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</si>
  <si>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</si>
  <si>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</si>
  <si>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</si>
  <si>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</si>
  <si>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</si>
  <si>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</si>
  <si>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</si>
  <si>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</si>
  <si>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</si>
  <si>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</si>
  <si>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</si>
  <si>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</si>
  <si>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</si>
  <si>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</si>
  <si>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</si>
  <si>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</si>
  <si>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</si>
  <si>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</si>
  <si>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</si>
  <si>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</si>
  <si>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</si>
  <si>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</si>
  <si>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</si>
  <si>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</si>
  <si>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</si>
  <si>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</si>
  <si>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</si>
  <si>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</si>
  <si>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</si>
  <si>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</si>
  <si>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</si>
  <si>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</si>
  <si>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</si>
  <si>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</si>
  <si>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</si>
  <si>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</si>
  <si>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</si>
  <si>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</si>
  <si>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</si>
  <si>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</si>
  <si>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</si>
  <si>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</si>
  <si>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</si>
  <si>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</si>
  <si>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</si>
  <si>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</si>
  <si>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</si>
  <si>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</si>
  <si>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</si>
  <si>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</si>
  <si>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</si>
  <si>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</si>
  <si>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</si>
  <si>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</si>
  <si>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</si>
  <si>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</si>
  <si>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</si>
  <si>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</si>
  <si>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</si>
  <si>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</si>
  <si>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</si>
  <si>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</si>
  <si>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</si>
  <si>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</si>
  <si>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</si>
  <si>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</si>
  <si>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</si>
  <si>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</si>
  <si>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</si>
  <si>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</si>
  <si>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</si>
  <si>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</si>
  <si>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</si>
  <si>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</si>
  <si>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</si>
  <si>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</si>
  <si>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</si>
  <si>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</si>
  <si>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</si>
  <si>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</si>
  <si>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</si>
  <si>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</si>
  <si>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</si>
  <si>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</si>
  <si>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</si>
  <si>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</si>
  <si>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</si>
  <si>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</si>
  <si>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</si>
  <si>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</si>
  <si>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</si>
  <si>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</si>
  <si>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</si>
  <si>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</si>
  <si>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</si>
  <si>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</si>
  <si>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</si>
  <si>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</si>
  <si>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</si>
  <si>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</si>
  <si>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</si>
  <si>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</si>
  <si>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</si>
  <si>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</si>
  <si>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</si>
  <si>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</si>
  <si>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</si>
  <si>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</si>
  <si>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</si>
  <si>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</si>
  <si>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</si>
  <si>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</si>
  <si>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</si>
  <si>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</si>
  <si>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</si>
  <si>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</si>
  <si>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</si>
  <si>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</si>
  <si>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</si>
  <si>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</si>
  <si>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</si>
  <si>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</si>
  <si>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</si>
  <si>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</si>
  <si>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</si>
  <si>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</si>
  <si>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</si>
  <si>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</si>
  <si>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</si>
  <si>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</si>
  <si>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</si>
  <si>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</si>
  <si>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</si>
  <si>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</si>
  <si>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</si>
  <si>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</si>
  <si>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</si>
  <si>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</si>
  <si>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</si>
  <si>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</si>
  <si>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</si>
  <si>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</si>
  <si>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</si>
  <si>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</si>
  <si>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</si>
  <si>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</si>
  <si>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</si>
  <si>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</si>
  <si>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</si>
  <si>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</si>
  <si>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</si>
  <si>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</si>
  <si>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</si>
  <si>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</si>
  <si>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</si>
  <si>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</si>
  <si>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</si>
  <si>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</si>
  <si>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</si>
  <si>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</si>
  <si>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</si>
  <si>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</si>
  <si>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</si>
  <si>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</si>
  <si>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</si>
  <si>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</si>
  <si>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</si>
  <si>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</si>
  <si>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</si>
  <si>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</si>
  <si>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</si>
  <si>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</si>
  <si>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</si>
  <si>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</si>
  <si>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</si>
  <si>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</si>
  <si>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</si>
  <si>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</si>
  <si>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</si>
  <si>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</si>
  <si>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</si>
  <si>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</si>
  <si>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</si>
  <si>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</si>
  <si>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</si>
  <si>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</si>
  <si>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</si>
  <si>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</si>
  <si>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</si>
  <si>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</si>
  <si>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</si>
  <si>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</si>
  <si>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</si>
  <si>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</si>
  <si>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</si>
  <si>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</si>
  <si>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</si>
  <si>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</si>
  <si>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</si>
  <si>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</si>
  <si>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</si>
  <si>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</si>
  <si>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</si>
  <si>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</si>
  <si>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</si>
  <si>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</si>
  <si>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</si>
  <si>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</si>
  <si>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</si>
  <si>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</si>
  <si>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</si>
  <si>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</si>
  <si>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</si>
  <si>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</si>
  <si>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</si>
  <si>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</si>
  <si>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</si>
  <si>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</si>
  <si>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</si>
  <si>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</si>
  <si>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</si>
  <si>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</si>
  <si>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</si>
  <si>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</si>
  <si>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</si>
  <si>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</si>
  <si>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</si>
  <si>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</si>
  <si>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</si>
  <si>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</si>
  <si>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</si>
  <si>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</si>
  <si>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</si>
  <si>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</si>
  <si>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</si>
  <si>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</si>
  <si>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</si>
  <si>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</si>
  <si>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</si>
  <si>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</si>
  <si>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</si>
  <si>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</si>
  <si>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</si>
  <si>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</si>
  <si>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</si>
  <si>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</si>
  <si>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</si>
  <si>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</si>
  <si>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</si>
  <si>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</si>
  <si>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</si>
  <si>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</si>
  <si>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</si>
  <si>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</si>
  <si>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</si>
  <si>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</si>
  <si>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</si>
  <si>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</si>
  <si>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</si>
  <si>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</si>
  <si>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</si>
  <si>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</si>
  <si>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</si>
  <si>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</si>
  <si>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</si>
  <si>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</si>
  <si>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</si>
  <si>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</si>
  <si>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</si>
  <si>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</si>
  <si>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</si>
  <si>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</si>
  <si>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</si>
  <si>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</si>
  <si>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</si>
  <si>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</si>
  <si>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</si>
  <si>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</si>
  <si>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</si>
  <si>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</si>
  <si>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</si>
  <si>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</si>
  <si>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</si>
  <si>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</si>
  <si>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</si>
  <si>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</si>
  <si>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</si>
  <si>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</si>
  <si>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</si>
  <si>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</si>
  <si>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</si>
  <si>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</si>
  <si>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</si>
  <si>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</si>
  <si>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</si>
  <si>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</si>
  <si>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</si>
  <si>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</si>
  <si>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</si>
  <si>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</si>
  <si>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</si>
  <si>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</si>
  <si>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</si>
  <si>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</si>
  <si>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</si>
  <si>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</si>
  <si>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</si>
  <si>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</si>
  <si>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</si>
  <si>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</si>
  <si>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</si>
  <si>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</si>
  <si>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</si>
  <si>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</si>
  <si>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</si>
  <si>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</si>
  <si>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</si>
  <si>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</si>
  <si>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</si>
  <si>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</si>
  <si>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</si>
  <si>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</si>
  <si>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</si>
  <si>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</si>
  <si>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</si>
  <si>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</si>
  <si>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</si>
  <si>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</si>
  <si>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</si>
  <si>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</si>
  <si>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</si>
  <si>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</si>
  <si>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</si>
  <si>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</si>
  <si>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</si>
  <si>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</si>
  <si>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</si>
  <si>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</si>
  <si>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</si>
  <si>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</si>
  <si>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</si>
  <si>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</si>
  <si>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</si>
  <si>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</si>
  <si>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</si>
  <si>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</si>
  <si>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</si>
  <si>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</si>
  <si>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</si>
  <si>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</si>
  <si>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</si>
  <si>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</si>
  <si>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</si>
  <si>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</si>
  <si>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</si>
  <si>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</si>
  <si>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</si>
  <si>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</si>
  <si>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</si>
  <si>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</si>
  <si>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</si>
  <si>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</si>
  <si>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</si>
  <si>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</si>
  <si>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</si>
  <si>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</si>
  <si>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</si>
  <si>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</si>
  <si>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</si>
  <si>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</si>
  <si>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</si>
  <si>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</si>
  <si>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</si>
  <si>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</si>
  <si>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</si>
  <si>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</si>
  <si>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</si>
  <si>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</si>
  <si>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</si>
  <si>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</si>
  <si>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</si>
  <si>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</si>
  <si>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</si>
  <si>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</si>
  <si>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</si>
  <si>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</si>
  <si>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</si>
  <si>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</si>
  <si>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</si>
  <si>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</si>
  <si>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</si>
  <si>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</si>
  <si>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</si>
  <si>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</si>
  <si>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</si>
  <si>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</si>
  <si>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</si>
  <si>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</si>
  <si>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</si>
  <si>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</si>
  <si>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</si>
  <si>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</si>
  <si>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</si>
  <si>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</si>
  <si>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</si>
  <si>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</si>
  <si>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</si>
  <si>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</si>
  <si>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</si>
  <si>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</si>
  <si>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</si>
  <si>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</si>
  <si>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</si>
  <si>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</si>
  <si>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</si>
  <si>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</si>
  <si>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</si>
  <si>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</si>
  <si>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</si>
  <si>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</si>
  <si>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</si>
  <si>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</si>
  <si>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</si>
  <si>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</si>
  <si>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</si>
  <si>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</si>
  <si>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</si>
  <si>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</si>
  <si>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</si>
  <si>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</si>
  <si>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</si>
  <si>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</si>
  <si>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</si>
  <si>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</si>
  <si>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</si>
  <si>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</si>
  <si>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</si>
  <si>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</si>
  <si>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</si>
  <si>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</si>
  <si>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</si>
  <si>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</si>
  <si>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</si>
  <si>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</si>
  <si>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</si>
  <si>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</si>
  <si>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</si>
  <si>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</si>
  <si>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</si>
  <si>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</si>
  <si>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</si>
  <si>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</si>
  <si>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</si>
  <si>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</si>
  <si>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</si>
  <si>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</si>
  <si>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</si>
  <si>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</si>
  <si>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</si>
  <si>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</si>
  <si>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</si>
  <si>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</si>
  <si>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</si>
  <si>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</si>
  <si>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</si>
  <si>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</si>
  <si>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</si>
  <si>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</si>
  <si>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</si>
  <si>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</si>
  <si>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</si>
  <si>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</si>
  <si>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</si>
  <si>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</si>
  <si>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</si>
  <si>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</si>
  <si>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</si>
  <si>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</si>
  <si>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</si>
  <si>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</si>
  <si>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</si>
  <si>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</si>
  <si>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</si>
  <si>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</si>
  <si>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</si>
  <si>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</si>
  <si>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</si>
  <si>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</si>
  <si>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</si>
  <si>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</si>
  <si>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</si>
  <si>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</si>
  <si>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</si>
  <si>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</si>
  <si>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</si>
  <si>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</si>
  <si>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</si>
  <si>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</si>
  <si>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</si>
  <si>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</si>
  <si>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</si>
  <si>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</si>
  <si>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</si>
  <si>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</si>
  <si>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</si>
  <si>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</si>
  <si>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</si>
  <si>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</si>
  <si>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</si>
  <si>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</si>
  <si>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</si>
  <si>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</si>
  <si>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</si>
  <si>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</si>
  <si>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</si>
  <si>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</si>
  <si>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</si>
  <si>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</si>
  <si>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</si>
  <si>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</si>
  <si>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</si>
  <si>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</si>
  <si>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</si>
  <si>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</si>
  <si>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</si>
  <si>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</si>
  <si>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</si>
  <si>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</si>
  <si>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</si>
  <si>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</si>
  <si>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</si>
  <si>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</si>
  <si>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</si>
  <si>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</si>
  <si>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</si>
  <si>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</si>
  <si>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</si>
  <si>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</si>
  <si>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</si>
  <si>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</si>
  <si>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</si>
  <si>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</si>
  <si>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</si>
  <si>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</si>
  <si>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</si>
  <si>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</si>
  <si>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</si>
  <si>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</si>
  <si>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</si>
  <si>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</si>
  <si>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</si>
  <si>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</si>
  <si>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</si>
  <si>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</si>
  <si>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</si>
  <si>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</si>
  <si>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</si>
  <si>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</si>
  <si>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</si>
  <si>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</si>
  <si>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</si>
  <si>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</si>
  <si>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</si>
  <si>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</si>
  <si>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</si>
  <si>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</si>
  <si>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</si>
  <si>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</si>
  <si>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</si>
  <si>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</si>
  <si>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</si>
  <si>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</si>
  <si>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</si>
  <si>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</si>
  <si>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</si>
  <si>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</si>
  <si>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</si>
  <si>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</si>
  <si>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</si>
  <si>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</si>
  <si>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</si>
  <si>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</si>
  <si>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</si>
  <si>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</si>
  <si>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</si>
  <si>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</si>
  <si>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</si>
  <si>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</si>
  <si>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</si>
  <si>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</si>
  <si>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</si>
  <si>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</si>
  <si>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</si>
  <si>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</si>
  <si>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</si>
  <si>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</si>
  <si>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</si>
  <si>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</si>
  <si>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</si>
  <si>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</si>
  <si>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</si>
  <si>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</si>
  <si>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</si>
  <si>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</si>
  <si>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</si>
  <si>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</si>
  <si>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</si>
  <si>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</si>
  <si>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</si>
  <si>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</si>
  <si>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</si>
  <si>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</si>
  <si>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</si>
  <si>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</si>
  <si>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</si>
  <si>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</si>
  <si>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</si>
  <si>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</si>
  <si>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</si>
  <si>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</si>
  <si>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</si>
  <si>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</si>
  <si>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</si>
  <si>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</si>
  <si>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</si>
  <si>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</si>
  <si>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</si>
  <si>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</si>
  <si>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</si>
  <si>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</si>
  <si>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</si>
  <si>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</si>
  <si>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</si>
  <si>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</si>
  <si>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</si>
  <si>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</si>
  <si>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</si>
  <si>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</si>
  <si>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</si>
  <si>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</si>
  <si>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</si>
  <si>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</si>
  <si>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</si>
  <si>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</si>
  <si>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</si>
  <si>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</si>
  <si>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</si>
  <si>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</si>
  <si>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</si>
  <si>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</si>
  <si>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</si>
  <si>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</si>
  <si>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</si>
  <si>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</si>
  <si>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</si>
  <si>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</si>
  <si>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</si>
  <si>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</si>
  <si>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</si>
  <si>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</si>
  <si>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</si>
  <si>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</si>
  <si>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</si>
  <si>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</si>
  <si>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</si>
  <si>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</si>
  <si>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</si>
  <si>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</si>
  <si>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</si>
  <si>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</si>
  <si>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</si>
  <si>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</si>
  <si>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</si>
  <si>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</si>
  <si>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</si>
  <si>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</si>
  <si>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</si>
  <si>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</si>
  <si>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</si>
  <si>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</si>
  <si>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</si>
  <si>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</si>
  <si>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</si>
  <si>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</si>
  <si>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</si>
  <si>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</si>
  <si>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</si>
  <si>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</si>
  <si>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</si>
  <si>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</si>
  <si>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</si>
  <si>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</si>
  <si>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</si>
  <si>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</si>
  <si>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</si>
  <si>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</si>
  <si>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</si>
  <si>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</si>
  <si>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</si>
  <si>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</si>
  <si>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</si>
  <si>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</si>
  <si>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</si>
  <si>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</si>
  <si>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</si>
  <si>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</si>
  <si>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</si>
  <si>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</si>
  <si>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</si>
  <si>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</si>
  <si>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</si>
  <si>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</si>
  <si>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</si>
  <si>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</si>
  <si>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</si>
  <si>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</si>
  <si>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</si>
  <si>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</si>
  <si>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</si>
  <si>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</si>
  <si>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</si>
  <si>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</si>
  <si>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</si>
  <si>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</si>
  <si>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</si>
  <si>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</si>
  <si>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</si>
  <si>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</si>
  <si>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</si>
  <si>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</si>
  <si>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</si>
  <si>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</si>
  <si>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</si>
  <si>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</si>
  <si>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</si>
  <si>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</si>
  <si>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</si>
  <si>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</si>
  <si>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</si>
  <si>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</si>
  <si>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</si>
  <si>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</si>
  <si>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</si>
  <si>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</si>
  <si>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</si>
  <si>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</si>
  <si>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</si>
  <si>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</si>
  <si>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</si>
  <si>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</si>
  <si>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</si>
  <si>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</si>
  <si>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</si>
  <si>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</si>
  <si>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</si>
  <si>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</si>
  <si>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</si>
  <si>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</si>
  <si>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</si>
  <si>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</si>
  <si>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</si>
  <si>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</si>
  <si>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</si>
  <si>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</si>
  <si>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</si>
  <si>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</si>
  <si>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</si>
  <si>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</si>
  <si>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</si>
  <si>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</si>
  <si>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</si>
  <si>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</si>
  <si>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</si>
  <si>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</si>
  <si>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</si>
  <si>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</si>
  <si>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</si>
  <si>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</si>
  <si>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</si>
  <si>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</si>
  <si>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</si>
  <si>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</si>
  <si>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</si>
  <si>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</si>
  <si>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</si>
  <si>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</si>
  <si>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</si>
  <si>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</si>
  <si>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</si>
  <si>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</si>
  <si>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</si>
  <si>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</si>
  <si>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</si>
  <si>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</si>
  <si>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</si>
  <si>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</si>
  <si>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</si>
  <si>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</si>
  <si>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</si>
  <si>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</si>
  <si>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</si>
  <si>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</si>
  <si>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</si>
  <si>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</si>
  <si>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</si>
  <si>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</si>
  <si>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</si>
  <si>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</si>
  <si>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</si>
  <si>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</si>
  <si>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</si>
  <si>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</si>
  <si>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</si>
  <si>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</si>
  <si>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</si>
  <si>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</si>
  <si>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</si>
  <si>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</si>
  <si>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</si>
  <si>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</si>
  <si>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</si>
  <si>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</si>
  <si>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</si>
  <si>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</si>
  <si>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</si>
  <si>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</si>
  <si>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</si>
  <si>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</si>
  <si>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</si>
  <si>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</si>
  <si>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</si>
  <si>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</si>
  <si>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</si>
  <si>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</si>
  <si>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</si>
  <si>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</si>
  <si>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</si>
  <si>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</si>
  <si>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</si>
  <si>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</si>
  <si>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</si>
  <si>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</si>
  <si>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</si>
  <si>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</si>
  <si>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</si>
  <si>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</si>
  <si>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</si>
  <si>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</si>
  <si>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</si>
  <si>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</si>
  <si>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</si>
  <si>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</si>
  <si>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</si>
  <si>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</si>
  <si>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</si>
  <si>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</si>
  <si>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</si>
  <si>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</si>
  <si>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</si>
  <si>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</si>
  <si>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</si>
  <si>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</si>
  <si>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</si>
  <si>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</si>
  <si>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</si>
  <si>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</si>
  <si>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</si>
  <si>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</si>
  <si>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</si>
  <si>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</si>
  <si>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</si>
  <si>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</si>
  <si>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</si>
  <si>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</si>
  <si>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</si>
  <si>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</si>
  <si>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</si>
  <si>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</si>
  <si>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</si>
  <si>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</si>
  <si>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</si>
  <si>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</si>
  <si>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</si>
  <si>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</si>
  <si>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</si>
  <si>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</si>
  <si>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</si>
  <si>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</si>
  <si>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</si>
  <si>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</si>
  <si>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</si>
  <si>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</si>
  <si>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</si>
  <si>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</si>
  <si>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</si>
  <si>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</si>
  <si>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</si>
  <si>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</si>
  <si>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</si>
  <si>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</si>
  <si>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</si>
  <si>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</si>
  <si>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</si>
  <si>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</si>
  <si>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</si>
  <si>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</si>
  <si>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</si>
  <si>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</si>
  <si>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</si>
  <si>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</si>
  <si>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</si>
  <si>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</si>
  <si>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</si>
  <si>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</si>
  <si>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</si>
  <si>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</si>
  <si>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</si>
  <si>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</si>
  <si>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</si>
  <si>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</si>
  <si>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</si>
  <si>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</si>
  <si>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</si>
  <si>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</si>
  <si>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</si>
  <si>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</si>
  <si>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</si>
  <si>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</si>
  <si>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</si>
  <si>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</si>
  <si>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</si>
  <si>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</si>
  <si>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</si>
  <si>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</si>
  <si>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</si>
  <si>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</si>
  <si>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</si>
  <si>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</si>
  <si>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</si>
  <si>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</si>
  <si>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</si>
  <si>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</si>
  <si>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</si>
  <si>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</si>
  <si>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</si>
  <si>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</si>
  <si>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</si>
  <si>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</si>
  <si>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</si>
  <si>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</si>
  <si>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</si>
  <si>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</si>
  <si>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</si>
  <si>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</si>
  <si>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</si>
  <si>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</si>
  <si>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</si>
  <si>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</si>
  <si>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</si>
  <si>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</si>
  <si>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</si>
  <si>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</si>
  <si>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</si>
  <si>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</si>
  <si>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</si>
  <si>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</si>
  <si>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</si>
  <si>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</si>
  <si>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</si>
  <si>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</si>
  <si>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</si>
  <si>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</si>
  <si>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</si>
  <si>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</si>
  <si>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</si>
  <si>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</si>
  <si>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</si>
  <si>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</si>
  <si>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</si>
  <si>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</si>
  <si>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</si>
  <si>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</si>
  <si>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</si>
  <si>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</si>
  <si>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</si>
  <si>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</si>
  <si>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</si>
  <si>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</si>
  <si>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</si>
  <si>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</si>
  <si>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</si>
  <si>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</si>
  <si>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</si>
  <si>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</si>
  <si>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</si>
  <si>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</si>
  <si>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</si>
  <si>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</si>
  <si>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</si>
  <si>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</si>
  <si>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</si>
  <si>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</si>
  <si>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</si>
  <si>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</si>
  <si>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</si>
  <si>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</si>
  <si>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</si>
  <si>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</si>
  <si>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</si>
  <si>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</si>
  <si>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</si>
  <si>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</si>
  <si>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</si>
  <si>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</si>
  <si>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</si>
  <si>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</si>
  <si>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</si>
  <si>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</si>
  <si>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</si>
  <si>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</si>
  <si>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</si>
  <si>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</si>
  <si>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</si>
  <si>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</si>
  <si>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</si>
  <si>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</si>
  <si>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</si>
  <si>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</si>
  <si>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</si>
  <si>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</si>
  <si>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</si>
  <si>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</si>
  <si>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</si>
  <si>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</si>
  <si>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</si>
  <si>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</si>
  <si>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</si>
  <si>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</si>
  <si>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</si>
  <si>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</si>
  <si>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</si>
  <si>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</si>
  <si>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</si>
  <si>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</si>
  <si>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</si>
  <si>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</si>
  <si>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</si>
  <si>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</si>
  <si>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</si>
  <si>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</si>
  <si>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</si>
  <si>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</si>
  <si>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</si>
  <si>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</si>
  <si>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</si>
  <si>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</si>
  <si>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</si>
  <si>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</si>
  <si>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</si>
  <si>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</si>
  <si>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</si>
  <si>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</si>
  <si>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</si>
  <si>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</si>
  <si>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</si>
  <si>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</si>
  <si>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</si>
  <si>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</si>
  <si>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</si>
  <si>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</si>
  <si>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</si>
  <si>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</si>
  <si>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</si>
  <si>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</si>
  <si>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</si>
  <si>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</si>
  <si>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</si>
  <si>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</si>
  <si>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</si>
  <si>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</si>
  <si>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</si>
  <si>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</si>
  <si>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</si>
  <si>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</si>
  <si>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</si>
  <si>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</si>
  <si>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</si>
  <si>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</si>
  <si>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</si>
  <si>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</si>
  <si>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</si>
  <si>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</si>
  <si>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</si>
  <si>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</si>
  <si>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</si>
  <si>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</si>
  <si>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</si>
  <si>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</si>
  <si>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</si>
  <si>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</si>
  <si>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</si>
  <si>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</si>
  <si>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</si>
  <si>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</si>
  <si>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</si>
  <si>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</si>
  <si>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</si>
  <si>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</si>
  <si>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</si>
  <si>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</si>
  <si>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</si>
  <si>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</si>
  <si>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</si>
  <si>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</si>
  <si>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</si>
  <si>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</si>
  <si>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</si>
  <si>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</si>
  <si>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</si>
  <si>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</si>
  <si>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</si>
  <si>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</si>
  <si>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</si>
  <si>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</si>
  <si>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</si>
  <si>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</si>
  <si>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</si>
  <si>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</si>
  <si>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</si>
  <si>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</si>
  <si>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</si>
  <si>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</si>
  <si>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</si>
  <si>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</si>
  <si>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</si>
  <si>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</si>
  <si>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</si>
  <si>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</si>
  <si>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</si>
  <si>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</si>
  <si>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</si>
  <si>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</si>
  <si>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</si>
  <si>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</si>
  <si>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</si>
  <si>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</si>
  <si>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</si>
  <si>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</si>
  <si>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</si>
  <si>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</si>
  <si>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</si>
  <si>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</si>
  <si>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</si>
  <si>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</si>
  <si>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</si>
  <si>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</si>
  <si>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</si>
  <si>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</si>
  <si>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</si>
  <si>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</si>
  <si>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</si>
  <si>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</si>
  <si>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</si>
  <si>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</si>
  <si>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</si>
  <si>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</si>
  <si>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</si>
  <si>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</si>
  <si>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</si>
  <si>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</si>
  <si>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</si>
  <si>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</si>
  <si>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</si>
  <si>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</si>
  <si>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</si>
  <si>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</si>
  <si>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</si>
  <si>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</si>
  <si>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</si>
  <si>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</si>
  <si>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</si>
  <si>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</si>
  <si>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</si>
  <si>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</si>
  <si>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</si>
  <si>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</si>
  <si>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</si>
  <si>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</si>
  <si>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</si>
  <si>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</si>
  <si>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</si>
  <si>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</si>
  <si>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</si>
  <si>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</si>
  <si>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</si>
  <si>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</si>
  <si>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</si>
  <si>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</si>
  <si>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</si>
  <si>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</si>
  <si>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</si>
  <si>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</si>
  <si>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</si>
  <si>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</si>
  <si>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</si>
  <si>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</si>
  <si>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</si>
  <si>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</si>
  <si>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</si>
  <si>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</si>
  <si>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</si>
  <si>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</si>
  <si>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</si>
  <si>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</si>
  <si>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</si>
  <si>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</si>
  <si>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</si>
  <si>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</si>
  <si>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</si>
  <si>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</si>
  <si>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</si>
  <si>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</si>
  <si>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</si>
  <si>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</si>
  <si>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</si>
  <si>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</si>
  <si>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</si>
  <si>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</si>
  <si>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</si>
  <si>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</si>
  <si>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</si>
  <si>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</si>
  <si>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</si>
  <si>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</si>
  <si>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</si>
  <si>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</si>
  <si>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</si>
  <si>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</si>
  <si>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</si>
  <si>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</si>
  <si>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</si>
  <si>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</si>
  <si>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</si>
  <si>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</si>
  <si>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</si>
  <si>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</si>
  <si>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</si>
  <si>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</si>
  <si>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</si>
  <si>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</si>
  <si>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</si>
  <si>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</si>
  <si>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</si>
  <si>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</si>
  <si>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</si>
  <si>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</si>
  <si>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</si>
  <si>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</si>
  <si>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</si>
  <si>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</si>
  <si>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</si>
  <si>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</si>
  <si>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</si>
  <si>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</si>
  <si>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</si>
  <si>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</si>
  <si>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</si>
  <si>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</si>
  <si>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</si>
  <si>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</si>
  <si>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</si>
  <si>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</si>
  <si>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</si>
  <si>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</si>
  <si>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</si>
  <si>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</si>
  <si>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</si>
  <si>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</si>
  <si>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</si>
  <si>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</si>
  <si>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</si>
  <si>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</si>
  <si>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</si>
  <si>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</si>
  <si>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</si>
  <si>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</si>
  <si>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</si>
  <si>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</si>
  <si>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</si>
  <si>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</si>
  <si>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</si>
  <si>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</si>
  <si>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</si>
  <si>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</si>
  <si>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</si>
  <si>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</si>
  <si>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</si>
  <si>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</si>
  <si>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</si>
  <si>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</si>
  <si>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</si>
  <si>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</si>
  <si>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</si>
  <si>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</si>
  <si>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</si>
  <si>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</si>
  <si>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</si>
  <si>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</si>
  <si>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</si>
  <si>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</si>
  <si>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</si>
  <si>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</si>
  <si>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</si>
  <si>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</si>
  <si>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</si>
  <si>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</si>
  <si>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</si>
  <si>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</si>
  <si>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</si>
  <si>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</si>
  <si>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</si>
  <si>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</si>
  <si>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</si>
  <si>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</si>
  <si>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</si>
  <si>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</si>
  <si>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</si>
  <si>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</si>
  <si>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</si>
  <si>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</si>
  <si>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</si>
  <si>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</si>
  <si>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</si>
  <si>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</si>
  <si>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</si>
  <si>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</si>
  <si>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</si>
  <si>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</si>
  <si>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</si>
  <si>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</si>
  <si>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</si>
  <si>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</si>
  <si>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</si>
  <si>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</si>
  <si>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</si>
  <si>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</si>
  <si>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</si>
  <si>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</si>
  <si>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</si>
  <si>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</si>
  <si>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</si>
  <si>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</si>
  <si>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</si>
  <si>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</si>
  <si>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</si>
  <si>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</si>
  <si>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</si>
  <si>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</si>
  <si>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</si>
  <si>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</si>
  <si>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</si>
  <si>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</si>
  <si>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</si>
  <si>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</si>
  <si>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</si>
  <si>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</si>
  <si>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</si>
  <si>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</si>
  <si>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</si>
  <si>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</si>
  <si>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</si>
  <si>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</si>
  <si>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</si>
  <si>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</si>
  <si>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</si>
  <si>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</si>
  <si>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</si>
  <si>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</si>
  <si>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</si>
  <si>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</si>
  <si>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</si>
  <si>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</si>
  <si>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</si>
  <si>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</si>
  <si>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</si>
  <si>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</si>
  <si>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</si>
  <si>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</si>
  <si>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</si>
  <si>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</si>
  <si>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</si>
  <si>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</si>
  <si>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</si>
  <si>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</si>
  <si>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</si>
  <si>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</si>
  <si>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</si>
  <si>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</si>
  <si>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</si>
  <si>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</si>
  <si>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</si>
  <si>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</si>
  <si>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</si>
  <si>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</si>
  <si>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</si>
  <si>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</si>
  <si>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</si>
  <si>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</si>
  <si>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</si>
  <si>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</si>
  <si>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</si>
  <si>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</si>
  <si>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</si>
  <si>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</si>
  <si>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</si>
  <si>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</si>
  <si>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</si>
  <si>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</si>
  <si>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</si>
  <si>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</si>
  <si>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</si>
  <si>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</si>
  <si>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</si>
  <si>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</si>
  <si>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</si>
  <si>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</si>
  <si>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</si>
  <si>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</si>
  <si>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</si>
  <si>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</si>
  <si>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</si>
  <si>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</si>
  <si>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</si>
  <si>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</si>
  <si>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</si>
  <si>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</si>
  <si>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</si>
  <si>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</si>
  <si>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</si>
  <si>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</si>
  <si>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</si>
  <si>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</si>
  <si>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</si>
  <si>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</si>
  <si>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</si>
  <si>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</si>
  <si>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</si>
  <si>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</si>
  <si>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</si>
  <si>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</si>
  <si>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</si>
  <si>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</si>
  <si>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</si>
  <si>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</si>
  <si>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</si>
  <si>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</si>
  <si>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</si>
  <si>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</si>
  <si>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</si>
  <si>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</si>
  <si>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</si>
  <si>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</si>
  <si>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</si>
  <si>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</si>
  <si>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</si>
  <si>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</si>
  <si>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</si>
  <si>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</si>
  <si>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</si>
  <si>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</si>
  <si>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</si>
  <si>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</si>
  <si>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</si>
  <si>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</si>
  <si>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</si>
  <si>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</si>
  <si>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</si>
  <si>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</si>
  <si>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</si>
  <si>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</si>
  <si>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</si>
  <si>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</si>
  <si>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</si>
  <si>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</si>
  <si>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</si>
  <si>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</si>
  <si>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</si>
  <si>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</si>
  <si>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</si>
  <si>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</si>
  <si>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</si>
  <si>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</si>
  <si>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</si>
  <si>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</si>
  <si>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</si>
  <si>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</si>
  <si>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</si>
  <si>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</si>
  <si>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</si>
  <si>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</si>
  <si>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</si>
  <si>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</si>
  <si>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</si>
  <si>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</si>
  <si>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</si>
  <si>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</si>
  <si>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</si>
  <si>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</si>
  <si>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</si>
  <si>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</si>
  <si>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</si>
  <si>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</si>
  <si>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</si>
  <si>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</si>
  <si>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</si>
  <si>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</si>
  <si>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</si>
  <si>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</si>
  <si>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</si>
  <si>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</si>
  <si>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</si>
  <si>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</si>
  <si>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</si>
  <si>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</si>
  <si>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</si>
  <si>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</si>
  <si>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</si>
  <si>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</si>
  <si>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</si>
  <si>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</si>
  <si>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</si>
  <si>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</si>
  <si>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</si>
  <si>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</si>
  <si>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</si>
  <si>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</si>
  <si>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</si>
  <si>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</si>
  <si>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</si>
  <si>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</si>
  <si>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</si>
  <si>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</si>
  <si>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</si>
  <si>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</si>
  <si>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</si>
  <si>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</si>
  <si>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</si>
  <si>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</si>
  <si>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</si>
  <si>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</si>
  <si>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</si>
  <si>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</si>
  <si>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</si>
  <si>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</si>
  <si>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</si>
  <si>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</si>
  <si>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</si>
  <si>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</si>
  <si>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</si>
  <si>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</si>
  <si>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</si>
  <si>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</si>
  <si>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</si>
  <si>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</si>
  <si>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</si>
  <si>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</si>
  <si>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</si>
  <si>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</si>
  <si>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</si>
  <si>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</si>
  <si>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</si>
  <si>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</si>
  <si>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</si>
  <si>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</si>
  <si>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</si>
  <si>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</si>
  <si>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</si>
  <si>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</si>
  <si>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</si>
  <si>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</si>
  <si>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</si>
  <si>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</si>
  <si>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</si>
  <si>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</si>
  <si>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</si>
  <si>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</si>
  <si>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</si>
  <si>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</si>
  <si>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</si>
  <si>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</si>
  <si>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</si>
  <si>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</si>
  <si>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</si>
  <si>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</si>
  <si>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</si>
  <si>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</si>
  <si>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</si>
  <si>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</si>
  <si>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</si>
  <si>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</si>
  <si>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</si>
  <si>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</si>
  <si>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</si>
  <si>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</si>
  <si>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</si>
  <si>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</si>
  <si>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</si>
  <si>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</si>
  <si>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</si>
  <si>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</si>
  <si>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</si>
  <si>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</si>
  <si>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</si>
  <si>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</si>
  <si>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</si>
  <si>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</si>
  <si>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</si>
  <si>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</si>
  <si>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</si>
  <si>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</si>
  <si>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</si>
  <si>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</si>
  <si>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</si>
  <si>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</si>
  <si>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</si>
  <si>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</si>
  <si>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</si>
  <si>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</si>
  <si>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</si>
  <si>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</si>
  <si>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</si>
  <si>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</si>
  <si>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</si>
  <si>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</si>
  <si>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</si>
  <si>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</si>
  <si>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</si>
  <si>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</si>
  <si>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</si>
  <si>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</si>
  <si>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</si>
  <si>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</si>
  <si>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</si>
  <si>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</si>
  <si>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</si>
  <si>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</si>
  <si>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</si>
  <si>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</si>
  <si>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</si>
  <si>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</si>
  <si>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</si>
  <si>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</si>
  <si>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</si>
  <si>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</si>
  <si>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</si>
  <si>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</si>
  <si>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</si>
  <si>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</si>
  <si>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</si>
  <si>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</si>
  <si>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</si>
  <si>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</si>
  <si>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</si>
  <si>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</si>
  <si>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</si>
  <si>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</si>
  <si>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</si>
  <si>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</si>
  <si>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</si>
  <si>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</si>
  <si>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</si>
  <si>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</si>
  <si>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</si>
  <si>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</si>
  <si>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</si>
  <si>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</si>
  <si>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</si>
  <si>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</si>
  <si>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</si>
  <si>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</si>
  <si>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</si>
  <si>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</si>
  <si>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</si>
  <si>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</si>
  <si>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</si>
  <si>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</si>
  <si>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</si>
  <si>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</si>
  <si>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</si>
  <si>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</si>
  <si>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</si>
  <si>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</si>
  <si>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</si>
  <si>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</si>
  <si>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</si>
  <si>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</si>
  <si>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</si>
  <si>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</si>
  <si>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</si>
  <si>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</si>
  <si>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</si>
  <si>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</si>
  <si>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</si>
  <si>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</si>
  <si>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</si>
  <si>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</si>
  <si>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</si>
  <si>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</si>
  <si>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</si>
  <si>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</si>
  <si>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</si>
  <si>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</si>
  <si>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</si>
  <si>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</si>
  <si>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</si>
  <si>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</si>
  <si>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</si>
  <si>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</si>
  <si>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</si>
  <si>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</si>
  <si>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</si>
  <si>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</si>
  <si>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</si>
  <si>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</si>
  <si>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</si>
  <si>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</si>
  <si>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</si>
  <si>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</si>
  <si>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</si>
  <si>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</si>
  <si>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</si>
  <si>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</si>
  <si>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</si>
  <si>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</si>
  <si>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</si>
  <si>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</si>
  <si>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</si>
  <si>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</si>
  <si>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</si>
  <si>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</si>
  <si>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</si>
  <si>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</si>
  <si>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</si>
  <si>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</si>
  <si>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</si>
  <si>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</si>
  <si>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</si>
  <si>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</si>
  <si>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</si>
  <si>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</si>
  <si>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</si>
  <si>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</si>
  <si>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</si>
  <si>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</si>
  <si>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</si>
  <si>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</si>
  <si>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</si>
  <si>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</si>
  <si>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</si>
  <si>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</si>
  <si>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</si>
  <si>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</si>
  <si>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</si>
  <si>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</si>
  <si>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</si>
  <si>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</si>
  <si>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</si>
  <si>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</si>
  <si>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</si>
  <si>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</si>
  <si>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</si>
  <si>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</si>
  <si>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</si>
  <si>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</si>
  <si>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</si>
  <si>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</si>
  <si>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</si>
  <si>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</si>
  <si>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</si>
  <si>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</si>
  <si>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</si>
  <si>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</si>
  <si>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</si>
  <si>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</si>
  <si>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</si>
  <si>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</si>
  <si>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</si>
  <si>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</si>
  <si>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</si>
  <si>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</si>
  <si>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</si>
  <si>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</si>
  <si>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</si>
  <si>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</si>
  <si>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</si>
  <si>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</si>
  <si>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</si>
  <si>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</si>
  <si>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</si>
  <si>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</si>
  <si>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</si>
  <si>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</si>
  <si>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</si>
  <si>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</si>
  <si>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</si>
  <si>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</si>
  <si>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</si>
  <si>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</si>
  <si>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</si>
  <si>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</si>
  <si>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</si>
  <si>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</si>
  <si>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</si>
  <si>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</si>
  <si>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</si>
  <si>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</si>
  <si>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</si>
  <si>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</si>
  <si>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</si>
  <si>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</si>
  <si>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</si>
  <si>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</si>
  <si>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</si>
  <si>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</si>
  <si>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</si>
  <si>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</si>
  <si>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</si>
  <si>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</si>
  <si>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</si>
  <si>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</si>
  <si>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</si>
  <si>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</si>
  <si>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</si>
  <si>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</si>
  <si>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</si>
  <si>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</si>
  <si>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</si>
  <si>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</si>
  <si>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</si>
  <si>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</si>
  <si>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</si>
  <si>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</si>
  <si>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</si>
  <si>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</si>
  <si>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</si>
  <si>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</si>
  <si>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</si>
  <si>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</si>
  <si>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</si>
  <si>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</si>
  <si>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</si>
  <si>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</si>
  <si>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</si>
  <si>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</si>
  <si>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</si>
  <si>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</si>
  <si>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</si>
  <si>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</si>
  <si>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</si>
  <si>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</si>
  <si>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</si>
  <si>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</si>
  <si>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</si>
  <si>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</si>
  <si>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</si>
  <si>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</si>
  <si>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</si>
  <si>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</si>
  <si>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</si>
  <si>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</si>
  <si>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</si>
  <si>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</si>
  <si>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</si>
  <si>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</si>
  <si>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</si>
  <si>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</si>
  <si>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</si>
  <si>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</si>
  <si>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</si>
  <si>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</si>
  <si>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</si>
  <si>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</si>
  <si>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</si>
  <si>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</si>
  <si>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</si>
  <si>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</si>
  <si>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</si>
  <si>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</si>
  <si>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</si>
  <si>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</si>
  <si>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</si>
  <si>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</si>
  <si>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</si>
  <si>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</si>
  <si>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</si>
  <si>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</si>
  <si>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</si>
  <si>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</si>
  <si>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</si>
  <si>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</si>
  <si>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</si>
  <si>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</si>
  <si>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</si>
  <si>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</si>
  <si>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</si>
  <si>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</si>
  <si>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</si>
  <si>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</si>
  <si>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</si>
  <si>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</si>
  <si>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</si>
  <si>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</si>
  <si>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</si>
  <si>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</si>
  <si>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</si>
  <si>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</si>
  <si>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</si>
  <si>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</si>
  <si>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</si>
  <si>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</si>
  <si>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</si>
  <si>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</si>
  <si>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</si>
  <si>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</si>
  <si>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</si>
  <si>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</si>
  <si>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</si>
  <si>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</si>
  <si>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</si>
  <si>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</si>
  <si>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</si>
  <si>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</si>
  <si>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</si>
  <si>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</si>
  <si>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</si>
  <si>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</si>
  <si>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</si>
  <si>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</si>
  <si>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</si>
  <si>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</si>
  <si>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</si>
  <si>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</si>
  <si>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</si>
  <si>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</si>
  <si>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</si>
  <si>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</si>
  <si>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</si>
  <si>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</si>
  <si>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</si>
  <si>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</si>
  <si>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</si>
  <si>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</si>
  <si>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</si>
  <si>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</si>
  <si>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</si>
  <si>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</si>
  <si>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</si>
  <si>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</si>
  <si>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</si>
  <si>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</si>
  <si>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</si>
  <si>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</si>
  <si>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</si>
  <si>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</si>
  <si>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</si>
  <si>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</si>
  <si>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</si>
  <si>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</si>
  <si>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</si>
  <si>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</si>
  <si>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</si>
  <si>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</si>
  <si>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</si>
  <si>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</si>
  <si>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</si>
  <si>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</si>
  <si>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</si>
  <si>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</si>
  <si>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</si>
  <si>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</si>
  <si>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</si>
  <si>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</si>
  <si>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</si>
  <si>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</si>
  <si>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</si>
  <si>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</si>
  <si>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</si>
  <si>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</si>
  <si>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</si>
  <si>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</si>
  <si>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</si>
  <si>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</si>
  <si>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</si>
  <si>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</si>
  <si>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</si>
  <si>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</si>
  <si>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</si>
  <si>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</si>
  <si>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</si>
  <si>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</si>
  <si>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</si>
  <si>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</si>
  <si>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</si>
  <si>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</si>
  <si>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</si>
  <si>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</si>
  <si>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</si>
  <si>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</si>
  <si>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</si>
  <si>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</si>
  <si>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</si>
  <si>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</si>
  <si>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</si>
  <si>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</si>
  <si>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</si>
  <si>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</si>
  <si>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</si>
  <si>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</si>
  <si>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</si>
  <si>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</si>
  <si>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</si>
  <si>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</si>
  <si>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</si>
  <si>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</si>
  <si>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</si>
  <si>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</si>
  <si>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</si>
  <si>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</si>
  <si>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</si>
  <si>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</si>
  <si>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</si>
  <si>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</si>
  <si>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</si>
  <si>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</si>
  <si>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</si>
  <si>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</si>
  <si>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</si>
  <si>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</si>
  <si>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</si>
  <si>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</si>
  <si>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</si>
  <si>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</si>
  <si>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</si>
  <si>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</si>
  <si>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</si>
  <si>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</si>
  <si>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</si>
  <si>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</si>
  <si>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</si>
  <si>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</si>
  <si>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</si>
  <si>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</si>
  <si>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</si>
  <si>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</si>
  <si>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</si>
  <si>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</si>
  <si>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</si>
  <si>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</si>
  <si>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</si>
  <si>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</si>
  <si>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</si>
  <si>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</si>
  <si>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</si>
  <si>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</si>
  <si>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</si>
  <si>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</si>
  <si>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</si>
  <si>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</si>
  <si>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</si>
  <si>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</si>
  <si>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</si>
  <si>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</si>
  <si>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</si>
  <si>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</si>
  <si>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</si>
  <si>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</si>
  <si>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</si>
  <si>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</si>
  <si>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</si>
  <si>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</si>
  <si>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</si>
  <si>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</si>
  <si>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</si>
  <si>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</si>
  <si>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</si>
  <si>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</si>
  <si>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</si>
  <si>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</si>
  <si>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</si>
  <si>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</si>
  <si>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</si>
  <si>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</si>
  <si>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</si>
  <si>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</si>
  <si>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</si>
  <si>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</si>
  <si>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</si>
  <si>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</si>
  <si>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</si>
  <si>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</si>
  <si>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</si>
  <si>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</si>
  <si>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</si>
  <si>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</si>
  <si>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</si>
  <si>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</si>
  <si>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</si>
  <si>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</si>
  <si>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</si>
  <si>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</si>
  <si>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</si>
  <si>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</si>
  <si>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</si>
  <si>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</si>
  <si>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</si>
  <si>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</si>
  <si>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</si>
  <si>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</si>
  <si>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</si>
  <si>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</si>
  <si>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</si>
  <si>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</si>
  <si>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</si>
  <si>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</si>
  <si>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</si>
  <si>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</si>
  <si>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</si>
  <si>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</si>
  <si>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</si>
  <si>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</si>
  <si>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</si>
  <si>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</si>
  <si>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</si>
  <si>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</si>
  <si>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</si>
  <si>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</si>
  <si>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</si>
  <si>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</si>
  <si>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</si>
  <si>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</si>
  <si>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</si>
  <si>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</si>
  <si>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</si>
  <si>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</si>
  <si>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</si>
  <si>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</si>
  <si>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</si>
  <si>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</si>
  <si>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</si>
  <si>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</si>
  <si>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</si>
  <si>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</si>
  <si>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</si>
  <si>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</si>
  <si>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</si>
  <si>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</si>
  <si>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</si>
  <si>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</si>
  <si>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</si>
  <si>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</si>
  <si>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</si>
  <si>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</si>
  <si>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</si>
  <si>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</si>
  <si>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</si>
  <si>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</si>
  <si>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</si>
  <si>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</si>
  <si>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</si>
  <si>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</si>
  <si>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</si>
  <si>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</si>
  <si>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</si>
  <si>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</si>
  <si>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</si>
  <si>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</si>
  <si>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</si>
  <si>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</si>
  <si>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</si>
  <si>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</si>
  <si>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</si>
  <si>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</si>
  <si>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</si>
  <si>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</si>
  <si>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</si>
  <si>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</si>
  <si>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</si>
  <si>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</si>
  <si>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</si>
  <si>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</si>
  <si>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</si>
  <si>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</si>
  <si>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</si>
  <si>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</si>
  <si>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</si>
  <si>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</si>
  <si>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</si>
  <si>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</si>
  <si>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</si>
  <si>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</si>
  <si>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</si>
  <si>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</si>
  <si>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</si>
  <si>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</si>
  <si>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</si>
  <si>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</si>
  <si>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</si>
  <si>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</si>
  <si>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</si>
  <si>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</si>
  <si>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</si>
  <si>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</si>
  <si>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</si>
  <si>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</si>
  <si>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</si>
  <si>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</si>
  <si>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</si>
  <si>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</si>
  <si>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</si>
  <si>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</si>
  <si>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</si>
  <si>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</si>
  <si>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</si>
  <si>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</si>
  <si>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</si>
  <si>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</si>
  <si>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</si>
  <si>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</si>
  <si>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</si>
  <si>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</si>
  <si>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</si>
  <si>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</si>
  <si>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</si>
  <si>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</si>
  <si>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</si>
  <si>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</si>
  <si>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</si>
  <si>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</si>
  <si>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</si>
  <si>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</si>
  <si>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</si>
  <si>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</si>
  <si>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</si>
  <si>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</si>
  <si>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</si>
  <si>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</si>
  <si>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</si>
  <si>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</si>
  <si>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</si>
  <si>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</si>
  <si>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</si>
  <si>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</si>
  <si>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</si>
  <si>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</si>
  <si>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</si>
  <si>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</si>
  <si>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</si>
  <si>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</si>
  <si>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</si>
  <si>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</si>
  <si>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</si>
  <si>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</si>
  <si>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</si>
  <si>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</si>
  <si>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</si>
  <si>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</si>
  <si>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</si>
  <si>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</si>
  <si>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</si>
  <si>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</si>
  <si>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</si>
  <si>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</si>
  <si>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</si>
  <si>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</si>
  <si>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</si>
  <si>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</si>
  <si>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</si>
  <si>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</si>
  <si>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</si>
  <si>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</si>
  <si>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</si>
  <si>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</si>
  <si>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</si>
  <si>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</si>
  <si>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</si>
  <si>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</si>
  <si>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</si>
  <si>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</si>
  <si>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</si>
  <si>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</si>
  <si>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</si>
  <si>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</si>
  <si>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</si>
  <si>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</si>
  <si>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</si>
  <si>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</si>
  <si>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</si>
  <si>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</si>
  <si>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</si>
  <si>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</si>
  <si>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</si>
  <si>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</si>
  <si>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</si>
  <si>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</si>
  <si>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</si>
  <si>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</si>
  <si>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</si>
  <si>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</si>
  <si>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</si>
  <si>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</si>
  <si>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</si>
  <si>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</si>
  <si>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</si>
  <si>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</si>
  <si>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</si>
  <si>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</si>
  <si>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</si>
  <si>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</si>
  <si>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</si>
  <si>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</si>
  <si>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</si>
  <si>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</si>
  <si>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</si>
  <si>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</si>
  <si>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</si>
  <si>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</si>
  <si>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</si>
  <si>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</si>
  <si>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</si>
  <si>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</si>
  <si>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</si>
  <si>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</si>
  <si>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</si>
  <si>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</si>
  <si>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</si>
  <si>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</si>
  <si>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</si>
  <si>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</si>
  <si>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</si>
  <si>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</si>
  <si>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</si>
  <si>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</si>
  <si>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</si>
  <si>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</si>
  <si>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</si>
  <si>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</si>
  <si>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</si>
  <si>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</si>
  <si>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</si>
  <si>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</si>
  <si>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</si>
  <si>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</si>
  <si>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</si>
  <si>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</si>
  <si>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</si>
  <si>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</si>
  <si>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</si>
  <si>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</si>
  <si>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</si>
  <si>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</si>
  <si>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</si>
  <si>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</si>
  <si>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</si>
  <si>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</si>
  <si>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</si>
  <si>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</si>
  <si>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</si>
  <si>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</si>
  <si>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</si>
  <si>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</si>
  <si>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</si>
  <si>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</si>
  <si>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</si>
  <si>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</si>
  <si>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</si>
  <si>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</si>
  <si>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</si>
  <si>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</si>
  <si>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</si>
  <si>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</si>
  <si>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</si>
  <si>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</si>
  <si>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</si>
  <si>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</si>
  <si>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</si>
  <si>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</si>
  <si>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</si>
  <si>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</si>
  <si>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</si>
  <si>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</si>
  <si>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</si>
  <si>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</si>
  <si>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</si>
  <si>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</si>
  <si>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</si>
  <si>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</si>
  <si>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</si>
  <si>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</si>
  <si>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</si>
  <si>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</si>
  <si>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</si>
  <si>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</si>
  <si>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</si>
  <si>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</si>
  <si>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</si>
  <si>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</si>
  <si>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</si>
  <si>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</si>
  <si>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</si>
  <si>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</si>
  <si>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</si>
  <si>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</si>
  <si>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</si>
  <si>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</si>
  <si>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</si>
  <si>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</si>
  <si>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</si>
  <si>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</si>
  <si>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</si>
  <si>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</si>
  <si>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</si>
  <si>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</si>
  <si>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</si>
  <si>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</si>
  <si>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</si>
  <si>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</si>
  <si>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</si>
  <si>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</si>
  <si>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</si>
  <si>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</si>
  <si>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</si>
  <si>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</si>
  <si>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</si>
  <si>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</si>
  <si>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</si>
  <si>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</si>
  <si>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</si>
  <si>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</si>
  <si>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</si>
  <si>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</si>
  <si>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</si>
  <si>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</si>
  <si>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</si>
  <si>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</si>
  <si>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</si>
  <si>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</si>
  <si>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</si>
  <si>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</si>
  <si>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</si>
  <si>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</si>
  <si>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</si>
  <si>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</si>
  <si>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</si>
  <si>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</si>
  <si>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</si>
  <si>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</si>
  <si>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</si>
  <si>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</si>
  <si>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</si>
  <si>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</si>
  <si>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</si>
  <si>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</si>
  <si>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</si>
  <si>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</si>
  <si>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</si>
  <si>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</si>
  <si>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</si>
  <si>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</si>
  <si>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</si>
  <si>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</si>
  <si>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</si>
  <si>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</si>
  <si>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</si>
  <si>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</si>
  <si>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</si>
  <si>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</si>
  <si>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</si>
  <si>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</si>
  <si>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</si>
  <si>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</si>
  <si>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</si>
  <si>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</si>
  <si>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</si>
  <si>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</si>
  <si>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</si>
  <si>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</si>
  <si>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</si>
  <si>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</si>
  <si>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</si>
  <si>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</si>
  <si>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</si>
  <si>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</si>
  <si>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</si>
  <si>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</si>
  <si>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</si>
  <si>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</si>
  <si>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</si>
  <si>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</si>
  <si>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</si>
  <si>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</si>
  <si>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</si>
  <si>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</si>
  <si>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</si>
  <si>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</si>
  <si>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</si>
  <si>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</si>
  <si>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</si>
  <si>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</si>
  <si>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</si>
  <si>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</si>
  <si>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</si>
  <si>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</si>
  <si>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</si>
  <si>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</si>
  <si>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</si>
  <si>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</si>
  <si>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</si>
  <si>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</si>
  <si>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</si>
  <si>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</si>
  <si>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</si>
  <si>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</si>
  <si>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</si>
  <si>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</si>
  <si>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</si>
  <si>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</si>
  <si>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</si>
  <si>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</si>
  <si>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</si>
  <si>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</si>
  <si>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</si>
  <si>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</si>
  <si>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</si>
  <si>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</si>
  <si>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</si>
  <si>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</si>
  <si>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</si>
  <si>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</si>
  <si>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</si>
  <si>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</si>
  <si>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</si>
  <si>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</si>
  <si>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</si>
  <si>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</si>
  <si>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</si>
  <si>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</si>
  <si>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</si>
  <si>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</si>
  <si>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</si>
  <si>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</si>
  <si>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</si>
  <si>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</si>
  <si>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</si>
  <si>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</si>
  <si>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</si>
  <si>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</si>
  <si>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</si>
  <si>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</si>
  <si>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</si>
  <si>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</si>
  <si>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</si>
  <si>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</si>
  <si>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</si>
  <si>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</si>
  <si>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</si>
  <si>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</si>
  <si>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</si>
  <si>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</si>
  <si>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</si>
  <si>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</si>
  <si>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</si>
  <si>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</si>
  <si>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</si>
  <si>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</si>
  <si>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</si>
  <si>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</si>
  <si>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</si>
  <si>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</si>
  <si>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</si>
  <si>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</si>
  <si>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</si>
  <si>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</si>
  <si>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</si>
  <si>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</si>
  <si>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</si>
  <si>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</si>
  <si>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</si>
  <si>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</si>
  <si>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</si>
  <si>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</si>
  <si>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</si>
  <si>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</si>
  <si>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</si>
  <si>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</si>
  <si>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</si>
  <si>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</si>
  <si>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</si>
  <si>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</si>
  <si>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</si>
  <si>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</si>
  <si>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</si>
  <si>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</si>
  <si>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</si>
  <si>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</si>
  <si>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</si>
  <si>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</si>
  <si>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</si>
  <si>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</si>
  <si>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</si>
  <si>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</si>
  <si>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</si>
  <si>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</si>
  <si>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</si>
  <si>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</si>
  <si>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</si>
  <si>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</si>
  <si>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</si>
  <si>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</si>
  <si>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</si>
  <si>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</si>
  <si>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</si>
  <si>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</si>
  <si>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</si>
  <si>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</si>
  <si>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</si>
  <si>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</si>
  <si>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</si>
  <si>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</si>
  <si>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</si>
  <si>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</si>
  <si>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</si>
  <si>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</si>
  <si>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</si>
  <si>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</si>
  <si>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</si>
  <si>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</si>
  <si>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</si>
  <si>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</si>
  <si>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</si>
  <si>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</si>
  <si>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</si>
  <si>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</si>
  <si>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</si>
  <si>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</si>
  <si>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</si>
  <si>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</si>
  <si>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</si>
  <si>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</si>
  <si>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</si>
  <si>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</si>
  <si>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</si>
  <si>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</si>
  <si>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</si>
  <si>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</si>
  <si>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</si>
  <si>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</si>
  <si>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</si>
  <si>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</si>
  <si>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</si>
  <si>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</si>
  <si>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</si>
  <si>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</si>
  <si>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</si>
  <si>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</si>
  <si>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</si>
  <si>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</si>
  <si>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</si>
  <si>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</si>
  <si>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</si>
  <si>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</si>
  <si>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</si>
  <si>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</si>
  <si>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</si>
  <si>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</si>
  <si>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</si>
  <si>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</si>
  <si>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</si>
  <si>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</si>
  <si>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</si>
  <si>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</si>
  <si>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</si>
  <si>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</si>
  <si>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</si>
  <si>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</si>
  <si>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</si>
  <si>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</si>
  <si>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</si>
  <si>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</si>
  <si>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</si>
  <si>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</si>
  <si>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</si>
  <si>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</si>
  <si>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</si>
  <si>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</si>
  <si>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</si>
  <si>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</si>
  <si>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</si>
  <si>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</si>
  <si>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</si>
  <si>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</si>
  <si>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</si>
  <si>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</si>
  <si>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</si>
  <si>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</si>
  <si>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</si>
  <si>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</si>
  <si>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</si>
  <si>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</si>
  <si>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</si>
  <si>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</si>
  <si>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</si>
  <si>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</si>
  <si>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</si>
  <si>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</si>
  <si>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</si>
  <si>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</si>
  <si>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</si>
  <si>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</si>
  <si>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</si>
  <si>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</si>
  <si>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</si>
  <si>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</si>
  <si>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</si>
  <si>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</si>
  <si>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</si>
  <si>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</si>
  <si>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</si>
  <si>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</si>
  <si>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</si>
  <si>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</si>
  <si>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</si>
  <si>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</si>
  <si>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</si>
  <si>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</si>
  <si>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</si>
  <si>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</si>
  <si>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</si>
  <si>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</si>
  <si>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</si>
  <si>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</si>
  <si>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</si>
  <si>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</si>
  <si>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</si>
  <si>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</si>
  <si>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</si>
  <si>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</si>
  <si>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</si>
  <si>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</si>
  <si>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</si>
  <si>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</si>
  <si>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</si>
  <si>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</si>
  <si>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</si>
  <si>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</si>
  <si>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</si>
  <si>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</si>
  <si>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</si>
  <si>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</si>
  <si>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</si>
  <si>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</si>
  <si>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</si>
  <si>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</si>
  <si>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</si>
  <si>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</si>
  <si>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</si>
  <si>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</si>
  <si>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</si>
  <si>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</si>
  <si>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</si>
  <si>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</si>
  <si>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</si>
  <si>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</si>
  <si>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</si>
  <si>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</si>
  <si>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</si>
  <si>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</si>
  <si>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</si>
  <si>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</si>
  <si>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</si>
  <si>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</si>
  <si>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</si>
  <si>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</si>
  <si>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</si>
  <si>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</si>
  <si>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</si>
  <si>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</si>
  <si>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</si>
  <si>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</si>
  <si>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</si>
  <si>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</si>
  <si>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</si>
  <si>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</si>
  <si>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</si>
  <si>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</si>
  <si>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</si>
  <si>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</si>
  <si>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</si>
  <si>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</si>
  <si>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</si>
  <si>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</si>
  <si>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</si>
  <si>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</si>
  <si>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</si>
  <si>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</si>
  <si>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</si>
  <si>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</si>
  <si>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</si>
  <si>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</si>
  <si>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</si>
  <si>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</si>
  <si>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</si>
  <si>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</si>
  <si>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</si>
  <si>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</si>
  <si>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</si>
  <si>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</si>
  <si>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</si>
  <si>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</si>
  <si>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</si>
  <si>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</si>
  <si>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</si>
  <si>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</si>
  <si>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</si>
  <si>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</si>
  <si>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</si>
  <si>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</si>
  <si>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</si>
  <si>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</si>
  <si>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</si>
  <si>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</si>
  <si>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</si>
  <si>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</si>
  <si>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</si>
  <si>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</si>
  <si>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</si>
  <si>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</si>
  <si>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</si>
  <si>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</si>
  <si>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</si>
  <si>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</si>
  <si>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</si>
  <si>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</si>
  <si>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</si>
  <si>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</si>
  <si>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</si>
  <si>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</si>
  <si>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</si>
  <si>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</si>
  <si>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</si>
  <si>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</si>
  <si>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</si>
  <si>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</si>
  <si>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</si>
  <si>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</si>
  <si>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</si>
  <si>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</si>
  <si>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</si>
  <si>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</si>
  <si>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</si>
  <si>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</si>
  <si>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</si>
  <si>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</si>
  <si>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</si>
  <si>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</si>
  <si>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</si>
  <si>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</si>
  <si>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</si>
  <si>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</si>
  <si>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</si>
  <si>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</si>
  <si>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</si>
  <si>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</si>
  <si>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</si>
  <si>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</si>
  <si>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</si>
  <si>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</si>
  <si>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</si>
  <si>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</si>
  <si>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</si>
  <si>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</si>
  <si>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</si>
  <si>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</si>
  <si>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</si>
  <si>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</si>
  <si>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</si>
  <si>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</si>
  <si>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</si>
  <si>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</si>
  <si>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</si>
  <si>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</si>
  <si>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</si>
  <si>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</si>
  <si>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</si>
  <si>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</si>
  <si>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</si>
  <si>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</si>
  <si>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</si>
  <si>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</si>
  <si>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</si>
  <si>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</si>
  <si>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</si>
  <si>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</si>
  <si>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</si>
  <si>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</si>
  <si>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</si>
  <si>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</si>
  <si>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</si>
  <si>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</si>
  <si>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</si>
  <si>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</si>
  <si>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</si>
  <si>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</si>
  <si>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</si>
  <si>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</si>
  <si>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</si>
  <si>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</si>
  <si>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</si>
  <si>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</si>
  <si>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</si>
  <si>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</si>
  <si>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</si>
  <si>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</si>
  <si>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</si>
  <si>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</si>
  <si>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</si>
  <si>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</si>
  <si>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</si>
  <si>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</si>
  <si>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</si>
  <si>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</si>
  <si>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</si>
  <si>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</si>
  <si>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</si>
  <si>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</si>
  <si>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</si>
  <si>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</si>
  <si>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</si>
  <si>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</si>
  <si>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</si>
  <si>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</si>
  <si>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</si>
  <si>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</si>
  <si>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</si>
  <si>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</si>
  <si>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</si>
  <si>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</si>
  <si>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</si>
  <si>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</si>
  <si>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</si>
  <si>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</si>
  <si>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</si>
  <si>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</si>
  <si>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</si>
  <si>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</si>
  <si>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</si>
  <si>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</si>
  <si>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</si>
  <si>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</si>
  <si>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</si>
  <si>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</si>
  <si>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</si>
  <si>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</si>
  <si>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</si>
  <si>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</si>
  <si>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</si>
  <si>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</si>
  <si>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</si>
  <si>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</si>
  <si>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</si>
  <si>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</si>
  <si>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</si>
  <si>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</si>
  <si>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</si>
  <si>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</si>
  <si>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</si>
  <si>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</si>
  <si>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</si>
  <si>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</si>
  <si>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</si>
  <si>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</si>
  <si>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</si>
  <si>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</si>
  <si>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</si>
  <si>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</si>
  <si>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</si>
  <si>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</si>
  <si>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</si>
  <si>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</si>
  <si>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</si>
  <si>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</si>
  <si>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</si>
  <si>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</si>
  <si>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</si>
  <si>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</si>
  <si>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</si>
  <si>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</si>
  <si>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</si>
  <si>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</si>
  <si>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</si>
  <si>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</si>
  <si>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</si>
  <si>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</si>
  <si>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</si>
  <si>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</si>
  <si>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</si>
  <si>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</si>
  <si>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</si>
  <si>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</si>
  <si>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</si>
  <si>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</si>
  <si>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</si>
  <si>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</si>
  <si>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</si>
  <si>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</si>
  <si>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</si>
  <si>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</si>
  <si>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</si>
  <si>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</si>
  <si>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</si>
  <si>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</si>
  <si>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</si>
  <si>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</si>
  <si>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</si>
  <si>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</si>
  <si>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</si>
  <si>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</si>
  <si>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</si>
  <si>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</si>
  <si>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</si>
  <si>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</si>
  <si>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</si>
  <si>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</si>
  <si>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</si>
  <si>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</si>
  <si>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</si>
  <si>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</si>
  <si>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</si>
  <si>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</si>
  <si>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</si>
  <si>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</si>
  <si>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</si>
  <si>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</si>
  <si>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</si>
  <si>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</si>
  <si>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</si>
  <si>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</si>
  <si>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</si>
  <si>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</si>
  <si>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</si>
  <si>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</si>
  <si>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</si>
  <si>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</si>
  <si>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</si>
  <si>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</si>
  <si>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</si>
  <si>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</si>
  <si>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</si>
  <si>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</si>
  <si>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</si>
  <si>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</si>
  <si>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</si>
  <si>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</si>
  <si>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</si>
  <si>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</si>
  <si>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</si>
  <si>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</si>
  <si>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</si>
  <si>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</si>
  <si>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</si>
  <si>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</si>
  <si>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</si>
  <si>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</si>
  <si>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</si>
  <si>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</si>
  <si>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</si>
  <si>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</si>
  <si>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</si>
  <si>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</si>
  <si>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</si>
  <si>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</si>
  <si>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</si>
  <si>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</si>
  <si>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</si>
  <si>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</si>
  <si>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</si>
  <si>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</si>
  <si>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</si>
  <si>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</si>
  <si>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</si>
  <si>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</si>
  <si>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</si>
  <si>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</si>
  <si>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</si>
  <si>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</si>
  <si>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</si>
  <si>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</si>
  <si>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</si>
  <si>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</si>
  <si>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</si>
  <si>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</si>
  <si>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</si>
  <si>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</si>
  <si>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</si>
  <si>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</si>
  <si>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</si>
  <si>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</si>
  <si>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</si>
  <si>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</si>
  <si>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</si>
  <si>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</si>
  <si>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</si>
  <si>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</si>
  <si>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</si>
  <si>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</si>
  <si>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</si>
  <si>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</si>
  <si>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</si>
  <si>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</si>
  <si>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</si>
  <si>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</si>
  <si>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</si>
  <si>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</si>
  <si>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</si>
  <si>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</si>
  <si>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</si>
  <si>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</si>
  <si>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</si>
  <si>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</si>
  <si>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</si>
  <si>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</si>
  <si>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</si>
  <si>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</si>
  <si>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</si>
  <si>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</si>
  <si>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</si>
  <si>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</si>
  <si>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</si>
  <si>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</si>
  <si>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</si>
  <si>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</si>
  <si>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</si>
  <si>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</si>
  <si>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</si>
  <si>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</si>
  <si>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</si>
  <si>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</si>
  <si>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</si>
  <si>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</si>
  <si>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</si>
  <si>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</si>
  <si>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</si>
  <si>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</si>
  <si>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</si>
  <si>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</si>
  <si>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</si>
  <si>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</si>
  <si>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</si>
  <si>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</si>
  <si>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</si>
  <si>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</si>
  <si>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</si>
  <si>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</si>
  <si>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</si>
  <si>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</si>
  <si>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</si>
  <si>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</si>
  <si>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</si>
  <si>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</si>
  <si>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</si>
  <si>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</si>
  <si>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</si>
  <si>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</si>
  <si>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</si>
  <si>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</si>
  <si>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</si>
  <si>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</si>
  <si>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</si>
  <si>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</si>
  <si>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</si>
  <si>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</si>
  <si>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</si>
  <si>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</si>
  <si>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</si>
  <si>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</si>
  <si>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</si>
  <si>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</si>
  <si>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</si>
  <si>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</si>
  <si>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</si>
  <si>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</si>
  <si>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</si>
  <si>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</si>
  <si>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</si>
  <si>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</si>
  <si>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</si>
  <si>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</si>
  <si>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</si>
  <si>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</si>
  <si>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</si>
  <si>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</si>
  <si>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</si>
  <si>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</si>
  <si>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</si>
  <si>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</si>
  <si>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</si>
  <si>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</si>
  <si>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</si>
  <si>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</si>
  <si>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</si>
  <si>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</si>
  <si>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</si>
  <si>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</si>
  <si>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</si>
  <si>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</si>
  <si>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</si>
  <si>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</si>
  <si>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</si>
  <si>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</si>
  <si>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</si>
  <si>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</si>
  <si>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</si>
  <si>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</si>
  <si>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</si>
  <si>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</si>
  <si>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</si>
  <si>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</si>
  <si>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</si>
  <si>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</si>
  <si>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</si>
  <si>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</si>
  <si>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</si>
  <si>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</si>
  <si>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</si>
  <si>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</si>
  <si>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</si>
  <si>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</si>
  <si>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</si>
  <si>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</si>
  <si>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</si>
  <si>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</si>
  <si>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</si>
  <si>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</si>
  <si>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</si>
  <si>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</si>
  <si>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</si>
  <si>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</si>
  <si>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</si>
  <si>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</si>
  <si>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</si>
  <si>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</si>
  <si>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</si>
  <si>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</si>
  <si>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</si>
  <si>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</si>
  <si>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</si>
  <si>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</si>
  <si>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</si>
  <si>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</si>
  <si>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</si>
  <si>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</si>
  <si>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</si>
  <si>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</si>
  <si>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</si>
  <si>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</si>
  <si>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</si>
  <si>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</si>
  <si>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</si>
  <si>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</si>
  <si>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</si>
  <si>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</si>
  <si>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</si>
  <si>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</si>
  <si>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</si>
  <si>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</si>
  <si>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</si>
  <si>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</si>
  <si>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</si>
  <si>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</si>
  <si>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</si>
  <si>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</si>
  <si>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</si>
  <si>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</si>
  <si>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</si>
  <si>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</si>
  <si>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</si>
  <si>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</si>
  <si>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</si>
  <si>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</si>
  <si>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</si>
  <si>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</si>
  <si>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</si>
  <si>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</si>
  <si>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</si>
  <si>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</si>
  <si>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</si>
  <si>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</si>
  <si>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</si>
  <si>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</si>
  <si>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</si>
  <si>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</si>
  <si>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</si>
  <si>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</si>
  <si>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</si>
  <si>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</si>
  <si>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</si>
  <si>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</si>
  <si>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</si>
  <si>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</si>
  <si>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</si>
  <si>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</si>
  <si>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</si>
  <si>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</si>
  <si>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</si>
  <si>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</si>
  <si>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</si>
  <si>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</si>
  <si>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</si>
  <si>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</si>
  <si>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</si>
  <si>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</si>
  <si>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</si>
  <si>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</si>
  <si>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</si>
  <si>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</si>
  <si>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</si>
  <si>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</si>
  <si>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</si>
  <si>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</si>
  <si>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</si>
  <si>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</si>
  <si>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</si>
  <si>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</si>
  <si>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</si>
  <si>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</si>
  <si>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</si>
  <si>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</si>
  <si>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</si>
  <si>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</si>
  <si>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</si>
  <si>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</si>
  <si>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</si>
  <si>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</si>
  <si>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</si>
  <si>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</si>
  <si>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</si>
  <si>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</si>
  <si>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</si>
  <si>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</si>
  <si>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</si>
  <si>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</si>
  <si>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</si>
  <si>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</si>
  <si>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</si>
  <si>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</si>
  <si>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</si>
  <si>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</si>
  <si>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</si>
  <si>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</si>
  <si>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</si>
  <si>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</si>
  <si>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</si>
  <si>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</si>
  <si>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</si>
  <si>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</si>
  <si>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</si>
  <si>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</si>
  <si>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</si>
  <si>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</si>
  <si>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</si>
  <si>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</si>
  <si>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</si>
  <si>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</si>
  <si>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</si>
  <si>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</si>
  <si>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</si>
  <si>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</si>
  <si>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</si>
  <si>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</si>
  <si>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</si>
  <si>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</si>
  <si>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</si>
  <si>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</si>
  <si>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</si>
  <si>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</si>
  <si>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</si>
  <si>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</si>
  <si>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</si>
  <si>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</si>
  <si>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</si>
  <si>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</si>
  <si>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</si>
  <si>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</si>
  <si>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</si>
  <si>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</si>
  <si>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</si>
  <si>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</si>
  <si>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</si>
  <si>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</si>
  <si>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</si>
  <si>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</si>
  <si>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</si>
  <si>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</si>
  <si>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</si>
  <si>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</si>
  <si>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</si>
  <si>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</si>
  <si>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</si>
  <si>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</si>
  <si>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</si>
  <si>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</si>
  <si>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</si>
  <si>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</si>
  <si>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</si>
  <si>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</si>
  <si>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</si>
  <si>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</si>
  <si>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</si>
  <si>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</si>
  <si>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</si>
  <si>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</si>
  <si>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</si>
  <si>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</si>
  <si>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</si>
  <si>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</si>
  <si>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</si>
  <si>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</si>
  <si>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</si>
  <si>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</si>
  <si>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</si>
  <si>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</si>
  <si>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</si>
  <si>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</si>
  <si>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</si>
  <si>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</si>
  <si>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</si>
  <si>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</si>
  <si>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</si>
  <si>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</si>
  <si>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</si>
  <si>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</si>
  <si>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</si>
  <si>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</si>
  <si>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</si>
  <si>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</si>
  <si>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</si>
  <si>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</si>
  <si>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</si>
  <si>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</si>
  <si>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</si>
  <si>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</si>
  <si>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</si>
  <si>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</si>
  <si>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</si>
  <si>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</si>
  <si>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</si>
  <si>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</si>
  <si>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</si>
  <si>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</si>
  <si>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</si>
  <si>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</si>
  <si>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</si>
  <si>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</si>
  <si>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</si>
  <si>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</si>
  <si>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</si>
  <si>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</si>
  <si>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</si>
  <si>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</si>
  <si>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</si>
  <si>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</si>
  <si>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</si>
  <si>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</si>
  <si>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</si>
  <si>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</si>
  <si>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</si>
  <si>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</si>
  <si>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</si>
  <si>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</si>
  <si>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</si>
  <si>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</si>
  <si>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</si>
  <si>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</si>
  <si>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</si>
  <si>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</si>
  <si>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</si>
  <si>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</si>
  <si>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</si>
  <si>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</si>
  <si>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</si>
  <si>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</si>
  <si>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</si>
  <si>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</si>
  <si>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</si>
  <si>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</si>
  <si>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</si>
  <si>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</si>
  <si>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</si>
  <si>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</si>
  <si>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</si>
  <si>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</si>
  <si>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</si>
  <si>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</si>
  <si>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</si>
  <si>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</si>
  <si>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</si>
  <si>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</si>
  <si>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</si>
  <si>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</si>
  <si>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</si>
  <si>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</si>
  <si>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</si>
  <si>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</si>
  <si>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</si>
  <si>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</si>
  <si>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</si>
  <si>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</si>
  <si>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</si>
  <si>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</si>
  <si>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</si>
  <si>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</si>
  <si>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</si>
  <si>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</si>
  <si>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</si>
  <si>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</si>
  <si>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</si>
  <si>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</si>
  <si>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</si>
  <si>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</si>
  <si>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</si>
  <si>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</si>
  <si>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</si>
  <si>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</si>
  <si>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</si>
  <si>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</si>
  <si>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</si>
  <si>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</si>
  <si>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</si>
  <si>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</si>
  <si>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</si>
  <si>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</si>
  <si>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</si>
  <si>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</si>
  <si>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</si>
  <si>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</si>
  <si>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</si>
  <si>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</si>
  <si>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</si>
  <si>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</si>
  <si>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</si>
  <si>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</si>
  <si>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</si>
  <si>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</si>
  <si>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</si>
  <si>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</si>
  <si>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</si>
  <si>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</si>
  <si>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</si>
  <si>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</si>
  <si>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</si>
  <si>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</si>
  <si>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</si>
  <si>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</si>
  <si>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</si>
  <si>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</si>
  <si>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</si>
  <si>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</si>
  <si>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</si>
  <si>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</si>
  <si>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</si>
  <si>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</si>
  <si>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</si>
  <si>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</si>
  <si>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</si>
  <si>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</si>
  <si>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</si>
  <si>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</si>
  <si>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</si>
  <si>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</si>
  <si>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</si>
  <si>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</si>
  <si>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</si>
  <si>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</si>
  <si>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</si>
  <si>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</si>
  <si>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</si>
  <si>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</si>
  <si>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</si>
  <si>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</si>
  <si>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</si>
  <si>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</si>
  <si>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</si>
  <si>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</si>
  <si>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</si>
  <si>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</si>
  <si>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</si>
  <si>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</si>
  <si>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</si>
  <si>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</si>
  <si>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</si>
  <si>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</si>
  <si>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</si>
  <si>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</si>
  <si>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</si>
  <si>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</si>
  <si>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</si>
  <si>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</si>
  <si>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</si>
  <si>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</si>
  <si>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</si>
  <si>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</si>
  <si>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</si>
  <si>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</si>
  <si>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</si>
  <si>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</si>
  <si>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</si>
  <si>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</si>
  <si>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</si>
  <si>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</si>
  <si>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</si>
  <si>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</si>
  <si>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</si>
  <si>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</si>
  <si>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</si>
  <si>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</si>
  <si>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</si>
  <si>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</si>
  <si>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</si>
  <si>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</si>
  <si>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</si>
  <si>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</si>
  <si>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</si>
  <si>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</si>
  <si>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</si>
  <si>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</si>
  <si>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</si>
  <si>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</si>
  <si>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</si>
  <si>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</si>
  <si>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</si>
  <si>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</si>
  <si>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</si>
  <si>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</si>
  <si>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</si>
  <si>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</si>
  <si>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</si>
  <si>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</si>
  <si>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</si>
  <si>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</si>
  <si>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</si>
  <si>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</si>
  <si>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</si>
  <si>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</si>
  <si>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</si>
  <si>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</si>
  <si>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</si>
  <si>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</si>
  <si>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</si>
  <si>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</si>
  <si>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</si>
  <si>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</si>
  <si>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</si>
  <si>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</si>
  <si>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</si>
  <si>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</si>
  <si>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</si>
  <si>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</si>
  <si>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</si>
  <si>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</si>
  <si>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</si>
  <si>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</si>
  <si>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</si>
  <si>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</si>
  <si>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</si>
  <si>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</si>
  <si>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</si>
  <si>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</si>
  <si>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</si>
  <si>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</si>
  <si>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</si>
  <si>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</si>
  <si>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</si>
  <si>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</si>
  <si>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</si>
  <si>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</si>
  <si>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</si>
  <si>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</si>
  <si>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</si>
  <si>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</si>
  <si>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</si>
  <si>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</si>
  <si>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</si>
  <si>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</si>
  <si>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</si>
  <si>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</si>
  <si>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</si>
  <si>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</si>
  <si>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</si>
  <si>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</si>
  <si>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</si>
  <si>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</si>
  <si>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</si>
  <si>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</si>
  <si>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</si>
  <si>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</si>
  <si>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</si>
  <si>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</si>
  <si>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</si>
  <si>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</si>
  <si>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</si>
  <si>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</si>
  <si>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</si>
  <si>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</si>
  <si>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</si>
  <si>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</si>
  <si>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</si>
  <si>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</si>
  <si>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</si>
  <si>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</si>
  <si>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</si>
  <si>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</si>
  <si>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</si>
  <si>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</si>
  <si>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</si>
  <si>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</si>
  <si>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</si>
  <si>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</si>
  <si>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</si>
  <si>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</si>
  <si>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</si>
  <si>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</si>
  <si>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</si>
  <si>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</si>
  <si>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</si>
  <si>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</si>
  <si>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</si>
  <si>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</si>
  <si>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</si>
  <si>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</si>
  <si>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</si>
  <si>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</si>
  <si>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</si>
  <si>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</si>
  <si>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</si>
  <si>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</si>
  <si>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</si>
  <si>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</si>
  <si>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</si>
  <si>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</si>
  <si>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</si>
  <si>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</si>
  <si>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</si>
  <si>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</si>
  <si>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</si>
  <si>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</si>
  <si>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</si>
  <si>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</si>
  <si>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</si>
  <si>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</si>
  <si>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</si>
  <si>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</si>
  <si>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</si>
  <si>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</si>
  <si>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</si>
  <si>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</si>
  <si>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</si>
  <si>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</si>
  <si>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</si>
  <si>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</si>
  <si>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</si>
  <si>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</si>
  <si>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</si>
  <si>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</si>
  <si>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</si>
  <si>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</si>
  <si>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</si>
  <si>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</si>
  <si>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</si>
  <si>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</si>
  <si>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</si>
  <si>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</si>
  <si>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</si>
  <si>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</si>
  <si>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</si>
  <si>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</si>
  <si>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</si>
  <si>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</si>
  <si>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</si>
  <si>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</si>
  <si>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</si>
  <si>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</si>
  <si>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</si>
  <si>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</si>
  <si>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</si>
  <si>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</si>
  <si>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</si>
  <si>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</si>
  <si>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</si>
  <si>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</si>
  <si>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</si>
  <si>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</si>
  <si>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</si>
  <si>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</si>
  <si>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</si>
  <si>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</si>
  <si>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</si>
  <si>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</si>
  <si>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</si>
  <si>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</si>
  <si>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</si>
  <si>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</si>
  <si>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</si>
  <si>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</si>
  <si>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</si>
  <si>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</si>
  <si>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</si>
  <si>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</si>
  <si>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</si>
  <si>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</si>
  <si>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</si>
  <si>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</si>
  <si>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</si>
  <si>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</si>
  <si>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</si>
  <si>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</si>
  <si>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</si>
  <si>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</si>
  <si>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</si>
  <si>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</si>
  <si>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</si>
  <si>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</si>
  <si>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</si>
  <si>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</si>
  <si>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</si>
  <si>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</si>
  <si>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</si>
  <si>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</si>
  <si>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</si>
  <si>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</si>
  <si>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</si>
  <si>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</si>
  <si>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</si>
  <si>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</si>
  <si>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</si>
  <si>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</si>
  <si>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</si>
  <si>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</si>
  <si>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</si>
  <si>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</si>
  <si>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</si>
  <si>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</si>
  <si>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</si>
  <si>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</si>
  <si>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</si>
  <si>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</si>
  <si>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</si>
  <si>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</si>
  <si>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</si>
  <si>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</si>
  <si>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</si>
  <si>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</si>
  <si>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</si>
  <si>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</si>
  <si>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</si>
  <si>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</si>
  <si>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</si>
  <si>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</si>
  <si>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</si>
  <si>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</si>
  <si>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</si>
  <si>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</si>
  <si>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</si>
  <si>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</si>
  <si>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</si>
  <si>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</si>
  <si>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</si>
  <si>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</si>
  <si>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</si>
  <si>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</si>
  <si>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</si>
  <si>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</si>
  <si>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</si>
  <si>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</si>
  <si>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</si>
  <si>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</si>
  <si>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</si>
  <si>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</si>
  <si>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</si>
  <si>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</si>
  <si>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</si>
  <si>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</si>
  <si>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</si>
  <si>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</si>
  <si>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</si>
  <si>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</si>
  <si>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</si>
  <si>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</si>
  <si>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</si>
  <si>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</si>
  <si>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</si>
  <si>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</si>
  <si>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</si>
  <si>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</si>
  <si>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</si>
  <si>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</si>
  <si>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</si>
  <si>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</si>
  <si>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</si>
  <si>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</si>
  <si>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</si>
  <si>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</si>
  <si>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</si>
  <si>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</si>
  <si>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</si>
  <si>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</si>
  <si>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</si>
  <si>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</si>
  <si>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</si>
  <si>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</si>
  <si>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</si>
  <si>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</si>
  <si>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</si>
  <si>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</si>
  <si>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</si>
  <si>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</si>
  <si>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</si>
  <si>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</si>
  <si>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</si>
  <si>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</si>
  <si>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</si>
  <si>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</si>
  <si>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</si>
  <si>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</si>
  <si>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</si>
  <si>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</si>
  <si>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</si>
  <si>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</si>
  <si>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</si>
  <si>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</si>
  <si>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</si>
  <si>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</si>
  <si>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</si>
  <si>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</si>
  <si>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</si>
  <si>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</si>
  <si>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</si>
  <si>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</si>
  <si>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</si>
  <si>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</si>
  <si>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</si>
  <si>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</si>
  <si>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</si>
  <si>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</si>
  <si>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</si>
  <si>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</si>
  <si>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</si>
  <si>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</si>
  <si>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</si>
  <si>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</si>
  <si>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</si>
  <si>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</si>
  <si>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</si>
  <si>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</si>
  <si>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</si>
  <si>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</si>
  <si>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</si>
  <si>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</si>
  <si>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</si>
  <si>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</si>
  <si>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</si>
  <si>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</si>
  <si>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</si>
  <si>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</si>
  <si>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</si>
  <si>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</si>
  <si>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</si>
  <si>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</si>
  <si>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</si>
  <si>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</si>
  <si>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</si>
  <si>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</si>
  <si>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</si>
  <si>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</si>
  <si>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</si>
  <si>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</si>
  <si>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</si>
  <si>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</si>
  <si>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</si>
  <si>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</si>
  <si>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</si>
  <si>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</si>
  <si>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</si>
  <si>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</si>
  <si>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</si>
  <si>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</si>
  <si>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</si>
  <si>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</si>
  <si>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</si>
  <si>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</si>
  <si>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</si>
  <si>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</si>
  <si>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</si>
  <si>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</si>
  <si>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</si>
  <si>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</si>
  <si>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</si>
  <si>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</si>
  <si>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</si>
  <si>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</si>
  <si>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</si>
  <si>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</si>
  <si>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</si>
  <si>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</si>
  <si>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</si>
  <si>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</si>
  <si>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</si>
  <si>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</si>
  <si>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</si>
  <si>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</si>
  <si>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</si>
  <si>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</si>
  <si>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</si>
  <si>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</si>
  <si>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</si>
  <si>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</si>
  <si>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</si>
  <si>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</si>
  <si>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</si>
  <si>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</si>
  <si>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</si>
  <si>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</si>
  <si>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</si>
  <si>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</si>
  <si>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</si>
  <si>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</si>
  <si>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</si>
  <si>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</si>
  <si>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</si>
  <si>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</si>
  <si>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</si>
  <si>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</si>
  <si>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</si>
  <si>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</si>
  <si>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</si>
  <si>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</si>
  <si>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</si>
  <si>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</si>
  <si>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</si>
  <si>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</si>
  <si>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</si>
  <si>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</si>
  <si>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</si>
  <si>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</si>
  <si>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</si>
  <si>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</si>
  <si>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</si>
  <si>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</si>
  <si>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</si>
  <si>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</si>
  <si>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</si>
  <si>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</si>
  <si>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</si>
  <si>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</si>
  <si>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</si>
  <si>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</si>
  <si>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</si>
  <si>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</si>
  <si>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</si>
  <si>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</si>
  <si>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</si>
  <si>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</si>
  <si>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</si>
  <si>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</si>
  <si>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</si>
  <si>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</si>
  <si>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</si>
  <si>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</si>
  <si>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</si>
  <si>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</si>
  <si>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</si>
  <si>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</si>
  <si>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</si>
  <si>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</si>
  <si>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</si>
  <si>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</si>
  <si>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</si>
  <si>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</si>
  <si>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</si>
  <si>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</si>
  <si>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</si>
  <si>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</si>
  <si>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</si>
  <si>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</si>
  <si>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</si>
  <si>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</si>
  <si>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</si>
  <si>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</si>
  <si>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</si>
  <si>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</si>
  <si>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</si>
  <si>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</si>
  <si>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</si>
  <si>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</si>
  <si>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</si>
  <si>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</si>
  <si>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</si>
  <si>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</si>
  <si>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</si>
  <si>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</si>
  <si>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</si>
  <si>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</si>
  <si>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</si>
  <si>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</si>
  <si>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</si>
  <si>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</si>
  <si>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</si>
  <si>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</si>
  <si>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</si>
  <si>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</si>
  <si>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</si>
  <si>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</si>
  <si>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</si>
  <si>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</si>
  <si>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</si>
  <si>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</si>
  <si>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</si>
  <si>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</si>
  <si>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</si>
  <si>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</si>
  <si>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</si>
  <si>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</si>
  <si>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</si>
  <si>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</si>
  <si>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</si>
  <si>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</si>
  <si>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</si>
  <si>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</si>
  <si>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</si>
  <si>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</si>
  <si>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</si>
  <si>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</si>
  <si>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</si>
  <si>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</si>
  <si>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</si>
  <si>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</si>
  <si>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</si>
  <si>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</si>
  <si>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</si>
  <si>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</si>
  <si>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</si>
  <si>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</si>
  <si>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</si>
  <si>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</si>
  <si>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</si>
  <si>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</si>
  <si>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</si>
  <si>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</si>
  <si>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</si>
  <si>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</si>
  <si>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</si>
  <si>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</si>
  <si>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</si>
  <si>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</si>
  <si>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</si>
  <si>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</si>
  <si>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</si>
  <si>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</si>
  <si>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</si>
  <si>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</si>
  <si>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</si>
  <si>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</si>
  <si>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</si>
  <si>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</si>
  <si>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</si>
  <si>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</si>
  <si>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</si>
  <si>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</si>
  <si>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</si>
  <si>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</si>
  <si>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</si>
  <si>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</si>
  <si>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</si>
  <si>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</si>
  <si>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</si>
  <si>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</si>
  <si>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</si>
  <si>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</si>
  <si>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</si>
  <si>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</si>
  <si>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</si>
  <si>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</si>
  <si>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</si>
  <si>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</si>
  <si>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</si>
  <si>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</si>
  <si>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</si>
  <si>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</si>
  <si>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</si>
  <si>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</si>
  <si>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</si>
  <si>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</si>
  <si>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</si>
  <si>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</si>
  <si>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</si>
  <si>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</si>
  <si>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</si>
  <si>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</si>
  <si>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</si>
  <si>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</si>
  <si>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</si>
  <si>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</si>
  <si>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</si>
  <si>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</si>
  <si>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</si>
  <si>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</si>
  <si>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</si>
  <si>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</si>
  <si>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</si>
  <si>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</si>
  <si>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</si>
  <si>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</si>
  <si>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</si>
  <si>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</si>
  <si>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</si>
  <si>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</si>
  <si>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</si>
  <si>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</si>
  <si>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</si>
  <si>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</si>
  <si>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</si>
  <si>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</si>
  <si>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</si>
  <si>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</si>
  <si>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</si>
  <si>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</si>
  <si>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</si>
  <si>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</si>
  <si>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</si>
  <si>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</si>
  <si>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</si>
  <si>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</si>
  <si>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</si>
  <si>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</si>
  <si>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</si>
  <si>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</si>
  <si>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</si>
  <si>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</si>
  <si>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</si>
  <si>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</si>
  <si>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</si>
  <si>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</si>
  <si>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</si>
  <si>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</si>
  <si>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</si>
  <si>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</si>
  <si>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</si>
  <si>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</si>
  <si>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</si>
  <si>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</si>
  <si>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</si>
  <si>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</si>
  <si>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</si>
  <si>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</si>
  <si>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</si>
  <si>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</si>
  <si>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</si>
  <si>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</si>
  <si>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</si>
  <si>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</si>
  <si>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</si>
  <si>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</si>
  <si>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</si>
  <si>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</si>
  <si>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</si>
  <si>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</si>
  <si>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</si>
  <si>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</si>
  <si>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</si>
  <si>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</si>
  <si>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</si>
  <si>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</si>
  <si>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</si>
  <si>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</si>
  <si>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</si>
  <si>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</si>
  <si>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</si>
  <si>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</si>
  <si>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</si>
  <si>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</si>
  <si>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</si>
  <si>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</si>
  <si>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</si>
  <si>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</si>
  <si>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</si>
  <si>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</si>
  <si>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</si>
  <si>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</si>
  <si>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</si>
  <si>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</si>
  <si>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</si>
  <si>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</si>
  <si>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</si>
  <si>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</si>
  <si>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</si>
  <si>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</si>
  <si>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</si>
  <si>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</si>
  <si>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</si>
  <si>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</si>
  <si>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</si>
  <si>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</si>
  <si>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</si>
  <si>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</si>
  <si>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</si>
  <si>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</si>
  <si>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</si>
  <si>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</si>
  <si>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</si>
  <si>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</si>
  <si>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</si>
  <si>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</si>
  <si>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</si>
  <si>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</si>
  <si>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</si>
  <si>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</si>
  <si>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</si>
  <si>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</si>
  <si>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</si>
  <si>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</si>
  <si>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</si>
  <si>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</si>
  <si>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</si>
  <si>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</si>
  <si>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</si>
  <si>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</si>
  <si>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</si>
  <si>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</si>
  <si>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</si>
  <si>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</si>
  <si>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</si>
  <si>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</si>
  <si>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</si>
  <si>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</si>
  <si>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</si>
  <si>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</si>
  <si>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</si>
  <si>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</si>
  <si>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</si>
  <si>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</si>
  <si>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</si>
  <si>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</si>
  <si>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</si>
  <si>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</si>
  <si>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</si>
  <si>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</si>
  <si>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</si>
  <si>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</si>
  <si>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</si>
  <si>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</si>
  <si>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</si>
  <si>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</si>
  <si>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</si>
  <si>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</si>
  <si>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</si>
  <si>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</si>
  <si>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</si>
  <si>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</si>
  <si>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</si>
  <si>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</si>
  <si>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</si>
  <si>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</si>
  <si>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</si>
  <si>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</si>
  <si>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</si>
  <si>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</si>
  <si>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</si>
  <si>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</si>
  <si>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</si>
  <si>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</si>
  <si>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</si>
  <si>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</si>
  <si>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</si>
  <si>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</si>
  <si>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</si>
  <si>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</si>
  <si>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</si>
  <si>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</si>
  <si>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</si>
  <si>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</si>
  <si>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</si>
  <si>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</si>
  <si>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</si>
  <si>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</si>
  <si>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</si>
  <si>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</si>
  <si>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</si>
  <si>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</si>
  <si>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</si>
  <si>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</si>
  <si>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</si>
  <si>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</si>
  <si>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</si>
  <si>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</si>
  <si>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</si>
  <si>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</si>
  <si>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</si>
  <si>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</si>
  <si>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</si>
  <si>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</si>
  <si>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</si>
  <si>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</si>
  <si>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</si>
  <si>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</si>
  <si>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</si>
  <si>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</si>
  <si>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</si>
  <si>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</si>
  <si>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</si>
  <si>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</si>
  <si>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</si>
  <si>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</si>
  <si>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</si>
  <si>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</si>
  <si>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</si>
  <si>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</si>
  <si>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</si>
  <si>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</si>
  <si>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</si>
  <si>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</si>
  <si>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</si>
  <si>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</si>
  <si>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</si>
  <si>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</si>
  <si>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</si>
  <si>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</si>
  <si>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</si>
  <si>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</si>
  <si>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</si>
  <si>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</si>
  <si>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</si>
  <si>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</si>
  <si>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</si>
  <si>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</si>
  <si>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</si>
  <si>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</si>
  <si>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</si>
  <si>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</si>
  <si>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</si>
  <si>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</si>
  <si>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</si>
  <si>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</si>
  <si>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</si>
  <si>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</si>
  <si>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</si>
  <si>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</si>
  <si>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</si>
  <si>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</si>
  <si>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</si>
  <si>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</si>
  <si>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</si>
  <si>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</si>
  <si>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</si>
  <si>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</si>
  <si>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</si>
  <si>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</si>
  <si>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</si>
  <si>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</si>
  <si>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</si>
  <si>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</si>
  <si>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</si>
  <si>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</si>
  <si>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</si>
  <si>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</si>
  <si>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</si>
  <si>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</si>
  <si>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</si>
  <si>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</si>
  <si>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</si>
  <si>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</si>
  <si>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</si>
  <si>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</si>
  <si>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</si>
  <si>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</si>
  <si>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</si>
  <si>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</si>
  <si>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</si>
  <si>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</si>
  <si>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</si>
  <si>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</si>
  <si>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</si>
  <si>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</si>
  <si>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</si>
  <si>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</si>
  <si>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</si>
  <si>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</si>
  <si>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</si>
  <si>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</si>
  <si>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</si>
  <si>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</si>
  <si>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</si>
  <si>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</si>
  <si>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</si>
  <si>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</si>
  <si>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</si>
  <si>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</si>
  <si>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</si>
  <si>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</si>
  <si>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</si>
  <si>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</si>
  <si>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</si>
  <si>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</si>
  <si>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</si>
  <si>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</si>
  <si>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</si>
  <si>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</si>
  <si>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</si>
  <si>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</si>
  <si>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</si>
  <si>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</si>
  <si>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</si>
  <si>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</si>
  <si>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</si>
  <si>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</si>
  <si>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</si>
  <si>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</si>
  <si>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</si>
  <si>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</si>
  <si>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</si>
  <si>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</si>
  <si>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</si>
  <si>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</si>
  <si>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</si>
  <si>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</si>
  <si>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</si>
  <si>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</si>
  <si>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</si>
  <si>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</si>
  <si>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</si>
  <si>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</si>
  <si>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</si>
  <si>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</si>
  <si>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</si>
  <si>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</si>
  <si>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</si>
  <si>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</si>
  <si>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</si>
  <si>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</si>
  <si>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</si>
  <si>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</si>
  <si>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</si>
  <si>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</si>
  <si>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</si>
  <si>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</si>
  <si>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</si>
  <si>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</si>
  <si>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</si>
  <si>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</si>
  <si>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</si>
  <si>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</si>
  <si>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</si>
  <si>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</si>
  <si>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</si>
  <si>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</si>
  <si>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</si>
  <si>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</si>
  <si>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</si>
  <si>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</si>
  <si>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</si>
  <si>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</si>
  <si>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</si>
  <si>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</si>
  <si>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</si>
  <si>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</si>
  <si>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</si>
  <si>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</si>
  <si>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</si>
  <si>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</si>
  <si>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</si>
  <si>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</si>
  <si>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</si>
  <si>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</si>
  <si>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</si>
  <si>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</si>
  <si>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</si>
  <si>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</si>
  <si>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</si>
  <si>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</si>
  <si>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</si>
  <si>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</si>
  <si>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</si>
  <si>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</si>
  <si>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</si>
  <si>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</si>
  <si>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</si>
  <si>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</si>
  <si>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</si>
  <si>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</si>
  <si>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</si>
  <si>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</si>
  <si>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</si>
  <si>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</si>
  <si>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</si>
  <si>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</si>
  <si>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</si>
  <si>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</si>
  <si>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</si>
  <si>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</si>
  <si>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</si>
  <si>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</si>
  <si>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</si>
  <si>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</si>
  <si>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</si>
  <si>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</si>
  <si>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</si>
  <si>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</si>
  <si>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</si>
  <si>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</si>
  <si>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</si>
  <si>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</si>
  <si>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</si>
  <si>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</si>
  <si>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</si>
  <si>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</si>
  <si>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</si>
  <si>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</si>
  <si>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</si>
  <si>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</si>
  <si>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</si>
  <si>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</si>
  <si>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</si>
  <si>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</si>
  <si>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</si>
  <si>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</si>
  <si>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</si>
  <si>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</si>
  <si>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</si>
  <si>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</si>
  <si>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</si>
  <si>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</si>
  <si>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</si>
  <si>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</si>
  <si>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</si>
  <si>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</si>
  <si>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</si>
  <si>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</si>
  <si>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</si>
  <si>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</si>
  <si>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</si>
  <si>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</si>
  <si>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</si>
  <si>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</si>
  <si>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</si>
  <si>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</si>
  <si>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</si>
  <si>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</si>
  <si>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</si>
  <si>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</si>
  <si>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</si>
  <si>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</si>
  <si>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</si>
  <si>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</si>
  <si>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</si>
  <si>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</si>
  <si>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</si>
  <si>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</si>
  <si>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</si>
  <si>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</si>
  <si>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</si>
  <si>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</si>
  <si>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</si>
  <si>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</si>
  <si>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</si>
  <si>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</si>
  <si>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</si>
  <si>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</si>
  <si>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</si>
  <si>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</si>
  <si>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</si>
  <si>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</si>
  <si>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</si>
  <si>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</si>
  <si>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</si>
  <si>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</si>
  <si>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</si>
  <si>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</si>
  <si>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</si>
  <si>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</si>
  <si>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</si>
  <si>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</si>
  <si>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</si>
  <si>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</si>
  <si>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</si>
  <si>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</si>
  <si>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</si>
  <si>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</si>
  <si>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</si>
  <si>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</si>
  <si>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</si>
  <si>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</si>
  <si>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</si>
  <si>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</si>
  <si>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</si>
  <si>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</si>
  <si>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</si>
  <si>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</si>
  <si>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</si>
  <si>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</si>
  <si>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</si>
  <si>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</si>
  <si>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</si>
  <si>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</si>
  <si>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</si>
  <si>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</si>
  <si>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</si>
  <si>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</si>
  <si>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</si>
  <si>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</si>
  <si>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</si>
  <si>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</si>
  <si>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</si>
  <si>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</si>
  <si>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</si>
  <si>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</si>
  <si>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</si>
  <si>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</si>
  <si>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</si>
  <si>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</si>
  <si>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</si>
  <si>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</si>
  <si>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</si>
  <si>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</si>
  <si>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</si>
  <si>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</si>
  <si>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</si>
  <si>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</si>
  <si>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</si>
  <si>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</si>
  <si>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</si>
  <si>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</si>
  <si>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</si>
  <si>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</si>
  <si>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</si>
  <si>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</si>
  <si>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</si>
  <si>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</si>
  <si>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</si>
  <si>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</si>
  <si>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</si>
  <si>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</si>
  <si>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</si>
  <si>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</si>
  <si>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</si>
  <si>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</si>
  <si>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</si>
  <si>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</si>
  <si>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</si>
  <si>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</si>
  <si>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</si>
  <si>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</si>
  <si>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</si>
  <si>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</si>
  <si>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</si>
  <si>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</si>
  <si>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</si>
  <si>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</si>
  <si>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</si>
  <si>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</si>
  <si>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</si>
  <si>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</si>
  <si>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</si>
  <si>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</si>
  <si>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</si>
  <si>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</si>
  <si>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</si>
  <si>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</si>
  <si>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</si>
  <si>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</si>
  <si>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</si>
  <si>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</si>
  <si>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</si>
  <si>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</si>
  <si>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</si>
  <si>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</si>
  <si>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</si>
  <si>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</si>
  <si>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</si>
  <si>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</si>
  <si>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</si>
  <si>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</si>
  <si>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</si>
  <si>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</si>
  <si>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</si>
  <si>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</si>
  <si>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</si>
  <si>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</si>
  <si>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</si>
  <si>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</si>
  <si>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</si>
  <si>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</si>
  <si>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</si>
  <si>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</si>
  <si>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</si>
  <si>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</si>
  <si>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</si>
  <si>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</si>
  <si>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</si>
  <si>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</si>
  <si>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</si>
  <si>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</si>
  <si>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</si>
  <si>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</si>
  <si>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</si>
  <si>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</si>
  <si>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</si>
  <si>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</si>
  <si>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</si>
  <si>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</si>
  <si>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</si>
  <si>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</si>
  <si>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</si>
  <si>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</si>
  <si>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</si>
  <si>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</si>
  <si>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</si>
  <si>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</si>
  <si>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</si>
  <si>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</si>
  <si>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</si>
  <si>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</si>
  <si>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</si>
  <si>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</si>
  <si>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</si>
  <si>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</si>
  <si>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</si>
  <si>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</si>
  <si>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</si>
  <si>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</si>
  <si>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</si>
  <si>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</si>
  <si>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</si>
  <si>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</si>
  <si>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</si>
  <si>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</si>
  <si>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</si>
  <si>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</si>
  <si>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</si>
  <si>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</si>
  <si>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</si>
  <si>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</si>
  <si>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</si>
  <si>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</si>
  <si>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</si>
  <si>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</si>
  <si>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</si>
  <si>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</si>
  <si>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</si>
  <si>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</si>
  <si>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</si>
  <si>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</si>
  <si>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</si>
  <si>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</si>
  <si>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</si>
  <si>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</si>
  <si>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</si>
  <si>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</si>
  <si>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</si>
  <si>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</si>
  <si>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</si>
  <si>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</si>
  <si>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</si>
  <si>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</si>
  <si>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</si>
  <si>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</si>
  <si>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</si>
  <si>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</si>
  <si>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</si>
  <si>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</si>
  <si>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</si>
  <si>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</si>
  <si>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</si>
  <si>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</si>
  <si>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</si>
  <si>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</si>
  <si>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</si>
  <si>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</si>
  <si>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</si>
  <si>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</si>
  <si>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</si>
  <si>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</si>
  <si>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</si>
  <si>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</si>
  <si>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</si>
  <si>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</si>
  <si>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</si>
  <si>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</si>
  <si>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</si>
  <si>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</si>
  <si>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</si>
  <si>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</si>
  <si>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</si>
  <si>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</si>
  <si>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</si>
  <si>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</si>
  <si>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</si>
  <si>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</si>
  <si>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</si>
  <si>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</si>
  <si>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</si>
  <si>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</si>
  <si>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</si>
  <si>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</si>
  <si>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</si>
  <si>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</si>
  <si>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</si>
  <si>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</si>
  <si>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</si>
  <si>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</si>
  <si>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</si>
  <si>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</si>
  <si>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</si>
  <si>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</si>
  <si>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</si>
  <si>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</si>
  <si>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</si>
  <si>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</si>
  <si>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</si>
  <si>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</si>
  <si>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</si>
  <si>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</si>
  <si>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</si>
  <si>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</si>
  <si>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</si>
  <si>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</si>
  <si>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</si>
  <si>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</si>
  <si>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</si>
  <si>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</si>
  <si>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</si>
  <si>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</si>
  <si>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</si>
  <si>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</si>
  <si>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</si>
  <si>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</si>
  <si>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</si>
  <si>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</si>
  <si>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</si>
  <si>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</si>
  <si>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</si>
  <si>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</si>
  <si>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</si>
  <si>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</si>
  <si>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</si>
  <si>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</si>
  <si>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</si>
  <si>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</si>
  <si>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</si>
  <si>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</si>
  <si>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</si>
  <si>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</si>
  <si>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</si>
  <si>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</si>
  <si>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</si>
  <si>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</si>
  <si>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</si>
  <si>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</si>
  <si>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</si>
  <si>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</si>
  <si>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</si>
  <si>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</si>
  <si>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</si>
  <si>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</si>
  <si>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</si>
  <si>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</si>
  <si>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</si>
  <si>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</si>
  <si>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</si>
  <si>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</si>
  <si>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</si>
  <si>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</si>
  <si>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</si>
  <si>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</si>
  <si>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</si>
  <si>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</si>
  <si>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</si>
  <si>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</si>
  <si>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</si>
  <si>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</si>
  <si>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</si>
  <si>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</si>
  <si>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</si>
  <si>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</si>
  <si>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</si>
  <si>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</si>
  <si>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</si>
  <si>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</si>
  <si>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</si>
  <si>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</si>
  <si>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</si>
  <si>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</si>
  <si>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</si>
  <si>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</si>
  <si>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</si>
  <si>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</si>
  <si>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</si>
  <si>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</si>
  <si>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</si>
  <si>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</si>
  <si>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</si>
  <si>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</si>
  <si>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</si>
  <si>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</si>
  <si>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</si>
  <si>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</si>
  <si>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</si>
  <si>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</si>
  <si>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</si>
  <si>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</si>
  <si>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</si>
  <si>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</si>
  <si>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</si>
  <si>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</si>
  <si>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</si>
  <si>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</si>
  <si>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</si>
  <si>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</si>
  <si>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</si>
  <si>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</si>
  <si>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</si>
  <si>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</si>
  <si>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</si>
  <si>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</si>
  <si>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</si>
  <si>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</si>
  <si>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</si>
  <si>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</si>
  <si>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</si>
  <si>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</si>
  <si>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</si>
  <si>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</si>
  <si>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</si>
  <si>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</si>
  <si>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</si>
  <si>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</si>
  <si>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</si>
  <si>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</si>
  <si>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</si>
  <si>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</si>
  <si>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</si>
  <si>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</si>
  <si>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</si>
  <si>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</si>
  <si>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</si>
  <si>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</si>
  <si>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</si>
  <si>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</si>
  <si>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</si>
  <si>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</si>
  <si>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</si>
  <si>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</si>
  <si>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</si>
  <si>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</si>
  <si>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</si>
  <si>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</si>
  <si>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</si>
  <si>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</si>
  <si>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</si>
  <si>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</si>
  <si>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</si>
  <si>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</si>
  <si>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</si>
  <si>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</si>
  <si>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</si>
  <si>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</si>
  <si>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</si>
  <si>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</si>
  <si>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</si>
  <si>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</si>
  <si>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</si>
  <si>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</si>
  <si>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</si>
  <si>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</si>
  <si>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</si>
  <si>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</si>
  <si>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</si>
  <si>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</si>
  <si>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</si>
  <si>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</si>
  <si>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</si>
  <si>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</si>
  <si>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</si>
  <si>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</si>
  <si>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</si>
  <si>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</si>
  <si>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</si>
  <si>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</si>
  <si>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</si>
  <si>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</si>
  <si>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</si>
  <si>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</si>
  <si>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</si>
  <si>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</si>
  <si>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</si>
  <si>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</si>
  <si>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</si>
  <si>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</si>
  <si>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</si>
  <si>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</si>
  <si>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</si>
  <si>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</si>
  <si>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</si>
  <si>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</si>
  <si>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</si>
  <si>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</si>
  <si>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</si>
  <si>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</si>
  <si>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</si>
  <si>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</si>
  <si>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</si>
  <si>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</si>
  <si>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</si>
  <si>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</si>
  <si>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</si>
  <si>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</si>
  <si>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</si>
  <si>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</si>
  <si>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</si>
  <si>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</si>
  <si>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</si>
  <si>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</si>
  <si>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</si>
  <si>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</si>
  <si>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</si>
  <si>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</si>
  <si>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</si>
  <si>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</si>
  <si>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</si>
  <si>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</si>
  <si>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</si>
  <si>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</si>
  <si>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</si>
  <si>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</si>
  <si>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</si>
  <si>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</si>
  <si>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</si>
  <si>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</si>
  <si>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</si>
  <si>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</si>
  <si>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</si>
  <si>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</si>
  <si>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</si>
  <si>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</si>
  <si>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</si>
  <si>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</si>
  <si>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</si>
  <si>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</si>
  <si>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</si>
  <si>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</si>
  <si>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</si>
  <si>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</si>
  <si>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</si>
  <si>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</si>
  <si>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</si>
  <si>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</si>
  <si>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</si>
  <si>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</si>
  <si>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</si>
  <si>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</si>
  <si>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</si>
  <si>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</si>
  <si>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</si>
  <si>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</si>
  <si>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</si>
  <si>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</si>
  <si>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</si>
  <si>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</si>
  <si>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</si>
  <si>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</si>
  <si>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</si>
  <si>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</si>
  <si>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</si>
  <si>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</si>
  <si>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</si>
  <si>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</si>
  <si>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</si>
  <si>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</si>
  <si>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</si>
  <si>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</si>
  <si>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</si>
  <si>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</si>
  <si>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</si>
  <si>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</si>
  <si>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</si>
  <si>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</si>
  <si>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</si>
  <si>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</si>
  <si>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</si>
  <si>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</si>
  <si>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</si>
  <si>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</si>
  <si>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</si>
  <si>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</si>
  <si>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</si>
  <si>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</si>
  <si>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</si>
  <si>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</si>
  <si>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</si>
  <si>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</si>
  <si>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</si>
  <si>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</si>
  <si>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</si>
  <si>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</si>
  <si>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</si>
  <si>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</si>
  <si>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</si>
  <si>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</si>
  <si>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</si>
  <si>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</si>
  <si>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</si>
  <si>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</si>
  <si>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</si>
  <si>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</si>
  <si>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</si>
  <si>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</si>
  <si>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</si>
  <si>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</si>
  <si>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</si>
  <si>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</si>
  <si>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</si>
  <si>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</si>
  <si>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</si>
  <si>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</si>
  <si>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</si>
  <si>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</si>
  <si>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</si>
  <si>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</si>
  <si>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</si>
  <si>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</si>
  <si>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</si>
  <si>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</si>
  <si>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</si>
  <si>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</si>
  <si>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</si>
  <si>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</si>
  <si>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</si>
  <si>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</si>
  <si>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</si>
  <si>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</si>
  <si>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</si>
  <si>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</si>
  <si>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</si>
  <si>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</si>
  <si>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</si>
  <si>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</si>
  <si>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</si>
  <si>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</si>
  <si>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</si>
  <si>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</si>
  <si>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</si>
  <si>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</si>
  <si>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</si>
  <si>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</si>
  <si>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</si>
  <si>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</si>
  <si>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</si>
  <si>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</si>
  <si>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</si>
  <si>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</si>
  <si>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</si>
  <si>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</si>
  <si>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</si>
  <si>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</si>
  <si>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</si>
  <si>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</si>
  <si>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</si>
  <si>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</si>
  <si>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</si>
  <si>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</si>
  <si>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</si>
  <si>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</si>
  <si>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</si>
  <si>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</si>
  <si>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</si>
  <si>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</si>
  <si>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</si>
  <si>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</si>
  <si>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</si>
  <si>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</si>
  <si>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</si>
  <si>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</si>
  <si>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</si>
  <si>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</si>
  <si>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</si>
  <si>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</si>
  <si>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</si>
  <si>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</si>
  <si>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</si>
  <si>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</si>
  <si>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</si>
  <si>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</si>
  <si>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</si>
  <si>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</si>
  <si>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</si>
  <si>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</si>
  <si>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</si>
  <si>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</si>
  <si>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</si>
  <si>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</si>
  <si>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</si>
  <si>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</si>
  <si>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</si>
  <si>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</si>
  <si>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</si>
  <si>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</si>
  <si>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</si>
  <si>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</si>
  <si>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</si>
  <si>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</si>
  <si>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</si>
  <si>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</si>
  <si>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</si>
  <si>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</si>
  <si>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</si>
  <si>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</si>
  <si>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</si>
  <si>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</si>
  <si>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</si>
  <si>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</si>
  <si>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</si>
  <si>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</si>
  <si>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</si>
  <si>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</si>
  <si>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</si>
  <si>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</si>
  <si>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</si>
  <si>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</si>
  <si>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</si>
  <si>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</si>
  <si>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</si>
  <si>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</si>
  <si>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</si>
  <si>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</si>
  <si>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</si>
  <si>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</si>
  <si>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</si>
  <si>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</si>
  <si>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</si>
  <si>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</si>
  <si>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</si>
  <si>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</si>
  <si>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</si>
  <si>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</si>
  <si>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</si>
  <si>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</si>
  <si>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</si>
  <si>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</si>
  <si>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</si>
  <si>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</si>
  <si>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</si>
  <si>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</si>
  <si>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</si>
  <si>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</si>
  <si>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</si>
  <si>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</si>
  <si>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</si>
  <si>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</si>
  <si>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</si>
  <si>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</si>
  <si>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</si>
  <si>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</si>
  <si>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</si>
  <si>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</si>
  <si>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</si>
  <si>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</si>
  <si>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</si>
  <si>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</si>
  <si>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</si>
  <si>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</si>
  <si>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</si>
  <si>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</si>
  <si>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</si>
  <si>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</si>
  <si>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</si>
  <si>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</si>
  <si>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</si>
  <si>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</si>
  <si>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</si>
  <si>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</si>
  <si>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</si>
  <si>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</si>
  <si>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</si>
  <si>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</si>
  <si>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</si>
  <si>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</si>
  <si>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</si>
  <si>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</si>
  <si>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</si>
  <si>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</si>
  <si>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</si>
  <si>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</si>
  <si>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</si>
  <si>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</si>
  <si>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</si>
  <si>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</si>
  <si>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</si>
  <si>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</si>
  <si>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</si>
  <si>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</si>
  <si>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</si>
  <si>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</si>
  <si>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</si>
  <si>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</si>
  <si>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</si>
  <si>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</si>
  <si>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</si>
  <si>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</si>
  <si>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</si>
  <si>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</si>
  <si>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</si>
  <si>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</si>
  <si>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</si>
  <si>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</si>
  <si>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</si>
  <si>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</si>
  <si>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</si>
  <si>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</si>
  <si>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</si>
  <si>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</si>
  <si>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</si>
  <si>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</si>
  <si>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</si>
  <si>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</si>
  <si>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</si>
  <si>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</si>
  <si>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</si>
  <si>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</si>
  <si>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</si>
  <si>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</si>
  <si>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</si>
  <si>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</si>
  <si>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</si>
  <si>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</si>
  <si>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</si>
  <si>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</si>
  <si>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</si>
  <si>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</si>
  <si>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</si>
  <si>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</si>
  <si>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</si>
  <si>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</si>
  <si>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</si>
  <si>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</si>
  <si>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</si>
  <si>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</si>
  <si>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</si>
  <si>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</si>
  <si>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</si>
  <si>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</si>
  <si>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</si>
  <si>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</si>
  <si>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</si>
  <si>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</si>
  <si>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</si>
  <si>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</si>
  <si>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</si>
  <si>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</si>
  <si>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</si>
  <si>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</si>
  <si>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</si>
  <si>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</si>
  <si>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</si>
  <si>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</si>
  <si>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</si>
  <si>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</si>
  <si>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</si>
  <si>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</si>
  <si>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</si>
  <si>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</si>
  <si>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</si>
  <si>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</si>
  <si>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</si>
  <si>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</si>
  <si>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</si>
  <si>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</si>
  <si>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</si>
  <si>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</si>
  <si>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</si>
  <si>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</si>
  <si>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</si>
  <si>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</si>
  <si>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</si>
  <si>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</si>
  <si>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</si>
  <si>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</si>
  <si>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</si>
  <si>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</si>
  <si>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</si>
  <si>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</si>
  <si>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</si>
  <si>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</si>
  <si>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</si>
  <si>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</si>
  <si>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</si>
  <si>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</si>
  <si>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</si>
  <si>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</si>
  <si>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</si>
  <si>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</si>
  <si>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</si>
  <si>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</si>
  <si>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</si>
  <si>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</si>
  <si>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</si>
  <si>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</si>
  <si>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</si>
  <si>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</si>
  <si>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</si>
  <si>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</si>
  <si>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</si>
  <si>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</si>
  <si>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</si>
  <si>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</si>
  <si>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</si>
  <si>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</si>
  <si>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</si>
  <si>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</si>
  <si>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</si>
  <si>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</si>
  <si>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</si>
  <si>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</si>
  <si>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</si>
  <si>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</si>
  <si>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</si>
  <si>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</si>
  <si>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</si>
  <si>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</si>
  <si>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</si>
  <si>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</si>
  <si>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</si>
  <si>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</si>
  <si>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</si>
  <si>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</si>
  <si>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</si>
  <si>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</si>
  <si>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</si>
  <si>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</si>
  <si>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</si>
  <si>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</si>
  <si>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</si>
  <si>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</si>
  <si>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</si>
  <si>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</si>
  <si>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</si>
  <si>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</si>
  <si>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</si>
  <si>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</si>
  <si>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</si>
  <si>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</si>
  <si>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</si>
  <si>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</si>
  <si>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</si>
  <si>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</si>
  <si>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</si>
  <si>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</si>
  <si>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</si>
  <si>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</si>
  <si>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</si>
  <si>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</si>
  <si>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</si>
  <si>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</si>
  <si>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</si>
  <si>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</si>
  <si>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</si>
  <si>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</si>
  <si>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</si>
  <si>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</si>
  <si>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</si>
  <si>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</si>
  <si>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</si>
  <si>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</si>
  <si>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</si>
  <si>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</si>
  <si>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</si>
  <si>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</si>
  <si>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</si>
  <si>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</si>
  <si>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</si>
  <si>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</si>
  <si>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</si>
  <si>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</si>
  <si>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</si>
  <si>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</si>
  <si>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</si>
  <si>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</si>
  <si>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</si>
  <si>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</si>
  <si>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</si>
  <si>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</si>
  <si>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</si>
  <si>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</si>
  <si>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</si>
  <si>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</si>
  <si>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</si>
  <si>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</si>
  <si>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</si>
  <si>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</si>
  <si>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</si>
  <si>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</si>
  <si>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</si>
  <si>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</si>
  <si>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</si>
  <si>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</si>
  <si>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</si>
  <si>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</si>
  <si>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</si>
  <si>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</si>
  <si>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</si>
  <si>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</si>
  <si>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</si>
  <si>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</si>
  <si>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</si>
  <si>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</si>
  <si>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</si>
  <si>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</si>
  <si>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</si>
  <si>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</si>
  <si>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</si>
  <si>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</si>
  <si>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</si>
  <si>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</si>
  <si>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</si>
  <si>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</si>
  <si>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</si>
  <si>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</si>
  <si>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</si>
  <si>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</si>
  <si>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</si>
  <si>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</si>
  <si>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</si>
  <si>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</si>
  <si>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</si>
  <si>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</si>
  <si>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</si>
  <si>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</si>
  <si>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</si>
  <si>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</si>
  <si>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</si>
  <si>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</si>
  <si>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</si>
  <si>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</si>
  <si>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</si>
  <si>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</si>
  <si>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</si>
  <si>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</si>
  <si>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</si>
  <si>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</si>
  <si>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</si>
  <si>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</si>
  <si>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</si>
  <si>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</si>
  <si>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</si>
  <si>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</si>
  <si>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</si>
  <si>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</si>
  <si>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</si>
  <si>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</si>
  <si>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</si>
  <si>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</si>
  <si>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</si>
  <si>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</si>
  <si>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</si>
  <si>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</si>
  <si>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</si>
  <si>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</si>
  <si>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</si>
  <si>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</si>
  <si>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</si>
  <si>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</si>
  <si>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</si>
  <si>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</si>
  <si>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</si>
  <si>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</si>
  <si>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</si>
  <si>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</si>
  <si>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</si>
  <si>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</si>
  <si>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</si>
  <si>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</si>
  <si>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</si>
  <si>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</si>
  <si>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</si>
  <si>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</si>
  <si>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</si>
  <si>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</si>
  <si>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</si>
  <si>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</si>
  <si>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</si>
  <si>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</si>
  <si>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</si>
  <si>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</si>
  <si>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</si>
  <si>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</si>
  <si>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</si>
  <si>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</si>
  <si>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</si>
  <si>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</si>
  <si>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</si>
  <si>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</si>
  <si>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</si>
  <si>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</si>
  <si>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</si>
  <si>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</si>
  <si>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</si>
  <si>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</si>
  <si>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</si>
  <si>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</si>
  <si>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</si>
  <si>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</si>
  <si>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</si>
  <si>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</si>
  <si>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</si>
  <si>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</si>
  <si>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</si>
  <si>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</si>
  <si>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</si>
  <si>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</si>
  <si>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</si>
  <si>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</si>
  <si>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</si>
  <si>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</si>
  <si>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</si>
  <si>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</si>
  <si>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</si>
  <si>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</si>
  <si>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</si>
  <si>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</si>
  <si>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</si>
  <si>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</si>
  <si>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</si>
  <si>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</si>
  <si>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</si>
  <si>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</si>
  <si>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</si>
  <si>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</si>
  <si>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</si>
  <si>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</si>
  <si>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</si>
  <si>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</si>
  <si>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</si>
  <si>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</si>
  <si>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</si>
  <si>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</si>
  <si>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</si>
  <si>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</si>
  <si>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</si>
  <si>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</si>
  <si>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</si>
  <si>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</si>
  <si>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</si>
  <si>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</si>
  <si>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</si>
  <si>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</si>
  <si>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</si>
  <si>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</si>
  <si>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</si>
  <si>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</si>
  <si>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</si>
  <si>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</si>
  <si>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</si>
  <si>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</si>
  <si>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</si>
  <si>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</si>
  <si>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</si>
  <si>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</si>
  <si>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</si>
  <si>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</si>
  <si>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</si>
  <si>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</si>
  <si>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</si>
  <si>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</si>
  <si>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</si>
  <si>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</si>
  <si>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</si>
  <si>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</si>
  <si>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</si>
  <si>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</si>
  <si>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</si>
  <si>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</si>
  <si>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</si>
  <si>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</si>
  <si>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</si>
  <si>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</si>
  <si>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</si>
  <si>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</si>
  <si>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</si>
  <si>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</si>
  <si>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</si>
  <si>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</si>
  <si>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</si>
  <si>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</si>
  <si>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</si>
  <si>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</si>
  <si>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</si>
  <si>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</si>
  <si>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</si>
  <si>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</si>
  <si>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</si>
  <si>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</si>
  <si>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</si>
  <si>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</si>
  <si>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</si>
  <si>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</si>
  <si>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</si>
  <si>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</si>
  <si>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</si>
  <si>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</si>
  <si>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</si>
  <si>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</si>
  <si>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</si>
  <si>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</si>
  <si>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</si>
  <si>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</si>
  <si>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</si>
  <si>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</si>
  <si>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</si>
  <si>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</si>
  <si>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</si>
  <si>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</si>
  <si>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</si>
  <si>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</si>
  <si>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</si>
  <si>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</si>
  <si>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</si>
  <si>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</si>
  <si>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</si>
  <si>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</si>
  <si>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</si>
  <si>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</si>
  <si>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</si>
  <si>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</si>
  <si>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</si>
  <si>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</si>
  <si>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</si>
  <si>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</si>
  <si>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</si>
  <si>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</si>
  <si>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</si>
  <si>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</si>
  <si>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</si>
  <si>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</si>
  <si>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</si>
  <si>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</si>
  <si>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</si>
  <si>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</si>
  <si>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</si>
  <si>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</si>
  <si>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</si>
  <si>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</si>
  <si>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</si>
  <si>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</si>
  <si>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</si>
  <si>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</si>
  <si>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</si>
  <si>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</si>
  <si>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</si>
  <si>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</si>
  <si>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</si>
  <si>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</si>
  <si>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</si>
  <si>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</si>
  <si>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</si>
  <si>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</si>
  <si>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</si>
  <si>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</si>
  <si>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</si>
  <si>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</si>
  <si>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</si>
  <si>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</si>
  <si>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</si>
  <si>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</si>
  <si>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</si>
  <si>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</si>
  <si>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</si>
  <si>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</si>
  <si>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</si>
  <si>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</si>
  <si>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</si>
  <si>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</si>
  <si>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</si>
  <si>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</si>
  <si>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</si>
  <si>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</si>
  <si>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</si>
  <si>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</si>
  <si>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</si>
  <si>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</si>
  <si>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</si>
  <si>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</si>
  <si>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</si>
  <si>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</si>
  <si>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</si>
  <si>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</si>
  <si>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</si>
  <si>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</si>
  <si>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</si>
  <si>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</si>
  <si>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</si>
  <si>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</si>
  <si>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</si>
  <si>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</si>
  <si>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</si>
  <si>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</si>
  <si>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</si>
  <si>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</si>
  <si>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</si>
  <si>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</si>
  <si>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</si>
  <si>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</si>
  <si>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</si>
  <si>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</si>
  <si>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</si>
  <si>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</si>
  <si>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</si>
  <si>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</si>
  <si>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</si>
  <si>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</si>
  <si>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</si>
  <si>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</si>
  <si>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</si>
  <si>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</si>
  <si>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</si>
  <si>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</si>
  <si>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</si>
  <si>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</si>
  <si>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</si>
  <si>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</si>
  <si>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</si>
  <si>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</si>
  <si>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</si>
  <si>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</si>
  <si>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</si>
  <si>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</si>
  <si>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</si>
  <si>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</si>
  <si>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</si>
  <si>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</si>
  <si>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</si>
  <si>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</si>
  <si>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</si>
  <si>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</si>
  <si>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</si>
  <si>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</si>
  <si>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</si>
  <si>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</si>
  <si>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</si>
  <si>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</si>
  <si>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</si>
  <si>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</si>
  <si>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</si>
  <si>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</si>
  <si>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</si>
  <si>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</si>
  <si>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</si>
  <si>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</si>
  <si>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</si>
  <si>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</si>
  <si>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</si>
  <si>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</si>
  <si>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</si>
  <si>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</si>
  <si>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</si>
  <si>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</si>
  <si>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</si>
  <si>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</si>
  <si>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</si>
  <si>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</si>
  <si>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</si>
  <si>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</si>
  <si>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</si>
  <si>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</si>
  <si>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</si>
  <si>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</si>
  <si>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</si>
  <si>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</si>
  <si>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</si>
  <si>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</si>
  <si>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</si>
  <si>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</si>
  <si>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</si>
  <si>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</si>
  <si>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</si>
  <si>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</si>
  <si>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</si>
  <si>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</si>
  <si>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</si>
  <si>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</si>
  <si>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</si>
  <si>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</si>
  <si>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</si>
  <si>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</si>
  <si>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</si>
  <si>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</si>
  <si>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</si>
  <si>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</si>
  <si>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</si>
  <si>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</si>
  <si>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</si>
  <si>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</si>
  <si>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</si>
  <si>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</si>
  <si>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</si>
  <si>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</si>
  <si>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</si>
  <si>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</si>
  <si>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</si>
  <si>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</si>
  <si>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</si>
  <si>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</si>
  <si>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</si>
  <si>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</si>
  <si>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</si>
  <si>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</si>
  <si>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</si>
  <si>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</si>
  <si>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</si>
  <si>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</si>
  <si>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</si>
  <si>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</si>
  <si>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</si>
  <si>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</si>
  <si>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</si>
  <si>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</si>
  <si>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</si>
  <si>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</si>
  <si>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</si>
  <si>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</si>
  <si>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</si>
  <si>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</si>
  <si>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</si>
  <si>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</si>
  <si>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</si>
  <si>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</si>
  <si>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</si>
  <si>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</si>
  <si>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</si>
  <si>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</si>
  <si>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</si>
  <si>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</si>
  <si>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</si>
  <si>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</si>
  <si>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</si>
  <si>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</si>
  <si>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</si>
  <si>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</si>
  <si>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</si>
  <si>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</si>
  <si>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</si>
  <si>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</si>
  <si>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</si>
  <si>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</si>
  <si>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</si>
  <si>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</si>
  <si>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</si>
  <si>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</si>
  <si>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</si>
  <si>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</si>
  <si>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</si>
  <si>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</si>
  <si>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</si>
  <si>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</si>
  <si>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</si>
  <si>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</si>
  <si>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</si>
  <si>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</si>
  <si>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</si>
  <si>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</si>
  <si>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</si>
  <si>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</si>
  <si>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</si>
  <si>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</si>
  <si>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</si>
  <si>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</si>
  <si>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</si>
  <si>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</si>
  <si>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</si>
  <si>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</si>
  <si>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</si>
  <si>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</si>
  <si>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</si>
  <si>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</si>
  <si>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</si>
  <si>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</si>
  <si>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</si>
  <si>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</si>
  <si>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</si>
  <si>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</si>
  <si>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</si>
  <si>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</si>
  <si>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</si>
  <si>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</si>
  <si>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</si>
  <si>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</si>
  <si>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</si>
  <si>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</si>
  <si>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</si>
  <si>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</si>
  <si>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</si>
  <si>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</si>
  <si>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</si>
  <si>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</si>
  <si>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</si>
  <si>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</si>
  <si>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</si>
  <si>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</si>
  <si>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</si>
  <si>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</si>
  <si>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</si>
  <si>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</si>
  <si>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</si>
  <si>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</si>
  <si>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</si>
  <si>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</si>
  <si>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</si>
  <si>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</si>
  <si>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</si>
  <si>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</si>
  <si>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</si>
  <si>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</si>
  <si>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</si>
  <si>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</si>
  <si>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</si>
  <si>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</si>
  <si>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</si>
  <si>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</si>
  <si>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</si>
  <si>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</si>
  <si>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</si>
  <si>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</si>
  <si>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</si>
  <si>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</si>
  <si>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</si>
  <si>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</si>
  <si>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</si>
  <si>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</si>
  <si>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</si>
  <si>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</si>
  <si>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</si>
  <si>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</si>
  <si>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</si>
  <si>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</si>
  <si>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</si>
  <si>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</si>
  <si>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</si>
  <si>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</si>
  <si>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</si>
  <si>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</si>
  <si>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</si>
  <si>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</si>
  <si>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</si>
  <si>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</si>
  <si>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</si>
  <si>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</si>
  <si>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</si>
  <si>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</si>
  <si>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</si>
  <si>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</si>
  <si>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</si>
  <si>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</si>
  <si>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</si>
  <si>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</si>
  <si>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</si>
  <si>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</si>
  <si>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</si>
  <si>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</si>
  <si>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</si>
  <si>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</si>
  <si>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</si>
  <si>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</si>
  <si>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</si>
  <si>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</si>
  <si>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</si>
  <si>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</si>
  <si>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</si>
  <si>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</si>
  <si>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</si>
  <si>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</si>
  <si>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</si>
  <si>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</si>
  <si>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</si>
  <si>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</si>
  <si>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</si>
  <si>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</si>
  <si>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</si>
  <si>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</si>
  <si>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</si>
  <si>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</si>
  <si>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</si>
  <si>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</si>
  <si>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</si>
  <si>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</si>
  <si>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</si>
  <si>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</si>
  <si>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</si>
  <si>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</si>
  <si>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</si>
  <si>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</si>
  <si>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</si>
  <si>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</si>
  <si>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</si>
  <si>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</si>
  <si>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</si>
  <si>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</si>
  <si>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</si>
  <si>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</si>
  <si>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</si>
  <si>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</si>
  <si>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</si>
  <si>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</si>
  <si>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</si>
  <si>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</si>
  <si>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</si>
  <si>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</si>
  <si>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</si>
  <si>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</si>
  <si>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</si>
  <si>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</si>
  <si>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</si>
  <si>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</si>
  <si>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</si>
  <si>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</si>
  <si>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</si>
  <si>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</si>
  <si>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</si>
  <si>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</si>
  <si>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</si>
  <si>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</si>
  <si>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</si>
  <si>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</si>
  <si>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</si>
  <si>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</si>
  <si>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</si>
  <si>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</si>
  <si>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</si>
  <si>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</si>
  <si>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</si>
  <si>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</si>
  <si>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</si>
  <si>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</si>
  <si>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</si>
  <si>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</si>
  <si>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</si>
  <si>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</si>
  <si>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</si>
  <si>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</si>
  <si>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</si>
  <si>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</si>
  <si>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</si>
  <si>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</si>
  <si>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</si>
  <si>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</si>
  <si>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</si>
  <si>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</si>
  <si>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</si>
  <si>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</si>
  <si>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</si>
  <si>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</si>
  <si>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</si>
  <si>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</si>
  <si>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</si>
  <si>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</si>
  <si>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</si>
  <si>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</si>
  <si>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</si>
  <si>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</si>
  <si>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</si>
  <si>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</si>
  <si>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</si>
  <si>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</si>
  <si>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</si>
  <si>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</si>
  <si>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</si>
  <si>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</si>
  <si>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</si>
  <si>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</si>
  <si>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</si>
  <si>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</si>
  <si>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</si>
  <si>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</si>
  <si>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</si>
  <si>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</si>
  <si>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</si>
  <si>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</si>
  <si>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</si>
  <si>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</si>
  <si>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</si>
  <si>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</si>
  <si>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</si>
  <si>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</si>
  <si>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</si>
  <si>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</si>
  <si>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</si>
  <si>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</si>
  <si>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</si>
  <si>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</si>
  <si>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</si>
  <si>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</si>
  <si>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</si>
  <si>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</si>
  <si>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</si>
  <si>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</si>
  <si>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</si>
  <si>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</si>
  <si>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</si>
  <si>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</si>
  <si>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</si>
  <si>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</si>
  <si>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</si>
  <si>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</si>
  <si>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</si>
  <si>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</si>
  <si>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</si>
  <si>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</si>
  <si>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</si>
  <si>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</si>
  <si>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</si>
  <si>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</si>
  <si>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</si>
  <si>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</si>
  <si>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</si>
  <si>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</si>
  <si>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</si>
  <si>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</si>
  <si>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</si>
  <si>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</si>
  <si>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</si>
  <si>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</si>
  <si>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</si>
  <si>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</si>
  <si>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</si>
  <si>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</si>
  <si>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</si>
  <si>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</si>
  <si>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</si>
  <si>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</si>
  <si>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</si>
  <si>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</si>
  <si>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</si>
  <si>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</si>
  <si>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</si>
  <si>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</si>
  <si>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</si>
  <si>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</si>
  <si>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</si>
  <si>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</si>
  <si>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</si>
  <si>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</si>
  <si>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</si>
  <si>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</si>
  <si>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</si>
  <si>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</si>
  <si>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</si>
  <si>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</si>
  <si>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</si>
  <si>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</si>
  <si>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</si>
  <si>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</si>
  <si>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</si>
  <si>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</si>
  <si>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</si>
  <si>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</si>
  <si>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</si>
  <si>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</si>
  <si>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</si>
  <si>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</si>
  <si>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</si>
  <si>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</si>
  <si>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</si>
  <si>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</si>
  <si>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</si>
  <si>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</si>
  <si>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</si>
  <si>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</si>
  <si>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</si>
  <si>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</si>
  <si>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</si>
  <si>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</si>
  <si>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</si>
  <si>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</si>
  <si>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</si>
  <si>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</si>
  <si>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</si>
  <si>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</si>
  <si>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</si>
  <si>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</si>
  <si>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</si>
  <si>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</si>
  <si>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</si>
  <si>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</si>
  <si>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</si>
  <si>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</si>
  <si>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</si>
  <si>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</si>
  <si>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</si>
  <si>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</si>
  <si>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</si>
  <si>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</si>
  <si>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</si>
  <si>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</si>
  <si>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</si>
  <si>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</si>
  <si>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</si>
  <si>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</si>
  <si>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</si>
  <si>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</si>
  <si>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</si>
  <si>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</si>
  <si>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</si>
  <si>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</si>
  <si>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</si>
  <si>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</si>
  <si>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</si>
  <si>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</si>
  <si>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</si>
  <si>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</si>
  <si>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</si>
  <si>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</si>
  <si>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</si>
  <si>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</si>
  <si>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</si>
  <si>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</si>
  <si>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</si>
  <si>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</si>
  <si>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</si>
  <si>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</si>
  <si>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</si>
  <si>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</si>
  <si>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</si>
  <si>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</si>
  <si>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</si>
  <si>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</si>
  <si>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</si>
  <si>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</si>
  <si>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</si>
  <si>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</si>
  <si>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</si>
  <si>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</si>
  <si>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</si>
  <si>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</si>
  <si>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</si>
  <si>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</si>
  <si>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</si>
  <si>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</si>
  <si>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</si>
  <si>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</si>
  <si>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</si>
  <si>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</si>
  <si>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</si>
  <si>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</si>
  <si>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</si>
  <si>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</si>
  <si>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</si>
  <si>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</si>
  <si>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</si>
  <si>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</si>
  <si>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</si>
  <si>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</si>
  <si>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</si>
  <si>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</si>
  <si>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</si>
  <si>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</si>
  <si>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</si>
  <si>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</si>
  <si>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</si>
  <si>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</si>
  <si>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</si>
  <si>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</si>
  <si>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</si>
  <si>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</si>
  <si>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</si>
  <si>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</si>
  <si>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</si>
  <si>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</si>
  <si>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</si>
  <si>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</si>
  <si>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</si>
  <si>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</si>
  <si>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</si>
  <si>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</si>
  <si>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</si>
  <si>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</si>
  <si>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</si>
  <si>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</si>
  <si>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</si>
  <si>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</si>
  <si>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</si>
  <si>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</si>
  <si>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</si>
  <si>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</si>
  <si>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</si>
  <si>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</si>
  <si>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</si>
  <si>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</si>
  <si>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</si>
  <si>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</si>
  <si>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</si>
  <si>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</si>
  <si>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</si>
  <si>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</si>
  <si>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</si>
  <si>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</si>
  <si>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</si>
  <si>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</si>
  <si>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</si>
  <si>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</si>
  <si>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</si>
  <si>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</si>
  <si>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</si>
  <si>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</si>
  <si>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</si>
  <si>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</si>
  <si>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</si>
  <si>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</si>
  <si>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</si>
  <si>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</si>
  <si>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</si>
  <si>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</si>
  <si>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</si>
  <si>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</si>
  <si>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</si>
  <si>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</si>
  <si>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</si>
  <si>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</si>
  <si>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</si>
  <si>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</si>
  <si>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</si>
  <si>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</si>
  <si>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</si>
  <si>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</si>
  <si>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</si>
  <si>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</si>
  <si>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</si>
  <si>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</si>
  <si>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</si>
  <si>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</si>
  <si>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</si>
  <si>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</si>
  <si>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</si>
  <si>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</si>
  <si>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</si>
  <si>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</si>
  <si>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</si>
  <si>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</si>
  <si>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</si>
  <si>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</si>
  <si>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</si>
  <si>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</si>
  <si>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</si>
  <si>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</si>
  <si>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</si>
  <si>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</si>
  <si>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</si>
  <si>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</si>
  <si>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</si>
  <si>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</si>
  <si>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</si>
  <si>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</si>
  <si>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</si>
  <si>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</si>
  <si>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</si>
  <si>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</si>
  <si>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</si>
  <si>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</si>
  <si>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</si>
  <si>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</si>
  <si>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</si>
  <si>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</si>
  <si>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</si>
  <si>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</si>
  <si>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</si>
  <si>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</si>
  <si>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</si>
  <si>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</si>
  <si>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</si>
  <si>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</si>
  <si>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</si>
  <si>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</si>
  <si>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</si>
  <si>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</si>
  <si>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</si>
  <si>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</si>
  <si>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</si>
  <si>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</si>
  <si>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</si>
  <si>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</si>
  <si>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</si>
  <si>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</si>
  <si>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</si>
  <si>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</si>
  <si>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</si>
  <si>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</si>
  <si>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</si>
  <si>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</si>
  <si>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</si>
  <si>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</si>
  <si>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</si>
  <si>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</si>
  <si>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</si>
  <si>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</si>
  <si>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</si>
  <si>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</si>
  <si>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</si>
  <si>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</si>
  <si>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</si>
  <si>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</si>
  <si>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</si>
  <si>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</si>
  <si>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</si>
  <si>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</si>
  <si>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</si>
  <si>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</si>
  <si>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</si>
  <si>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</si>
  <si>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</si>
  <si>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</si>
  <si>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</si>
  <si>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</si>
  <si>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</si>
  <si>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</si>
  <si>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</si>
  <si>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</si>
  <si>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</si>
  <si>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</si>
  <si>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</si>
  <si>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</si>
  <si>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</si>
  <si>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</si>
  <si>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</si>
  <si>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</si>
  <si>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</si>
  <si>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</si>
  <si>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</si>
  <si>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</si>
  <si>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</si>
  <si>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</si>
  <si>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</si>
  <si>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</si>
  <si>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</si>
  <si>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</si>
  <si>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</si>
  <si>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</si>
  <si>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</si>
  <si>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</si>
  <si>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</si>
  <si>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</si>
  <si>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</si>
  <si>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</si>
  <si>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</si>
  <si>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</si>
  <si>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</si>
  <si>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</si>
  <si>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</si>
  <si>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</si>
  <si>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</si>
  <si>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</si>
  <si>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</si>
  <si>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</si>
  <si>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</si>
  <si>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</si>
  <si>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</si>
  <si>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</si>
  <si>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</si>
  <si>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</si>
  <si>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</si>
  <si>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</si>
  <si>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</si>
  <si>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</si>
  <si>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</si>
  <si>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</si>
  <si>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</si>
  <si>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</si>
  <si>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</si>
  <si>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</si>
  <si>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</si>
  <si>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</si>
  <si>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</si>
  <si>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</si>
  <si>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</si>
  <si>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</si>
  <si>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</si>
  <si>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</si>
  <si>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</si>
  <si>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</si>
  <si>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</si>
  <si>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</si>
  <si>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</si>
  <si>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</si>
  <si>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</si>
  <si>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</si>
  <si>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</si>
  <si>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</si>
  <si>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</si>
  <si>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</si>
  <si>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</si>
  <si>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</si>
  <si>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</si>
  <si>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</si>
  <si>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</si>
  <si>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</si>
  <si>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</si>
  <si>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</si>
  <si>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</si>
  <si>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</si>
  <si>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</si>
  <si>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</si>
  <si>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</si>
  <si>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</si>
  <si>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</si>
  <si>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</si>
  <si>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</si>
  <si>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</si>
  <si>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</si>
  <si>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</si>
  <si>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</si>
  <si>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</si>
  <si>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</si>
  <si>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</si>
  <si>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</si>
  <si>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</si>
  <si>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</si>
  <si>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</si>
  <si>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</si>
  <si>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</si>
  <si>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</si>
  <si>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</si>
  <si>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</si>
  <si>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</si>
  <si>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</si>
  <si>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</si>
  <si>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</si>
  <si>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</si>
  <si>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</si>
  <si>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</si>
  <si>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</si>
  <si>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</si>
  <si>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</si>
  <si>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</si>
  <si>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</si>
  <si>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</si>
  <si>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</si>
  <si>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</si>
  <si>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</si>
  <si>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</si>
  <si>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</si>
  <si>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</si>
  <si>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</si>
  <si>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</si>
  <si>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</si>
  <si>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</si>
  <si>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</si>
  <si>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</si>
  <si>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</si>
  <si>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</si>
  <si>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</si>
  <si>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</si>
  <si>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</si>
  <si>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</si>
  <si>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</si>
  <si>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</si>
  <si>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</si>
  <si>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</si>
  <si>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</si>
  <si>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</si>
  <si>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</si>
  <si>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</si>
  <si>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</si>
  <si>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</si>
  <si>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</si>
  <si>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</si>
  <si>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</si>
  <si>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</si>
  <si>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</si>
  <si>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</si>
  <si>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</si>
  <si>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</si>
  <si>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</si>
  <si>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</si>
  <si>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</si>
  <si>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</si>
  <si>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</si>
  <si>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</si>
  <si>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</si>
  <si>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</si>
  <si>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</si>
  <si>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</si>
  <si>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</si>
  <si>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</si>
  <si>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</si>
  <si>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</si>
  <si>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</si>
  <si>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</si>
  <si>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</si>
  <si>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</si>
  <si>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</si>
  <si>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</si>
  <si>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</si>
  <si>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</si>
  <si>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</si>
  <si>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</si>
  <si>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</si>
  <si>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</si>
  <si>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</si>
  <si>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</si>
  <si>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</si>
  <si>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</si>
  <si>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</si>
  <si>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</si>
  <si>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</si>
  <si>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</si>
  <si>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</si>
  <si>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</si>
  <si>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</si>
  <si>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</si>
  <si>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</si>
  <si>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</si>
  <si>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</si>
  <si>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</si>
  <si>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</si>
  <si>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</si>
  <si>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</si>
  <si>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</si>
  <si>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</si>
  <si>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</si>
  <si>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</si>
  <si>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</si>
  <si>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</si>
  <si>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</si>
  <si>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</si>
  <si>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</si>
  <si>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</si>
  <si>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</si>
  <si>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</si>
  <si>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</si>
  <si>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</si>
  <si>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</si>
  <si>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</si>
  <si>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</si>
  <si>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</si>
  <si>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</si>
  <si>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</si>
  <si>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</si>
  <si>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</si>
  <si>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</si>
  <si>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</si>
  <si>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</si>
  <si>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</si>
  <si>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</si>
  <si>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</si>
  <si>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</si>
  <si>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</si>
  <si>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</si>
  <si>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</si>
  <si>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</si>
  <si>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</si>
  <si>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</si>
  <si>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</si>
  <si>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</si>
  <si>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</si>
  <si>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</si>
  <si>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</si>
  <si>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</si>
  <si>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</si>
  <si>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</si>
  <si>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</si>
  <si>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</si>
  <si>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</si>
  <si>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</si>
  <si>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</si>
  <si>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</si>
  <si>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</si>
  <si>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</si>
  <si>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</si>
  <si>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</si>
  <si>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</si>
  <si>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</si>
  <si>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</si>
  <si>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</si>
  <si>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</si>
  <si>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</si>
  <si>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</si>
  <si>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</si>
  <si>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</si>
  <si>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</si>
  <si>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</si>
  <si>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</si>
  <si>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</si>
  <si>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</si>
  <si>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</si>
  <si>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</si>
  <si>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</si>
  <si>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</si>
  <si>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</si>
  <si>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</si>
  <si>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</si>
  <si>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</si>
  <si>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</si>
  <si>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</si>
  <si>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</si>
  <si>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</si>
  <si>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</si>
  <si>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</si>
  <si>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</si>
  <si>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</si>
  <si>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</si>
  <si>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</si>
  <si>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</si>
  <si>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</si>
  <si>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</si>
  <si>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</si>
  <si>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</si>
  <si>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</si>
  <si>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</si>
  <si>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</si>
  <si>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</si>
  <si>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</si>
  <si>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</si>
  <si>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</si>
  <si>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</si>
  <si>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</si>
  <si>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</si>
  <si>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</si>
  <si>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</si>
  <si>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</si>
  <si>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</si>
  <si>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</si>
  <si>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</si>
  <si>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</si>
  <si>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</si>
  <si>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</si>
  <si>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</si>
  <si>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</si>
  <si>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</si>
  <si>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</si>
  <si>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</si>
  <si>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</si>
  <si>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</si>
  <si>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</si>
  <si>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</si>
  <si>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</si>
  <si>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</si>
  <si>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</si>
  <si>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</si>
  <si>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</si>
  <si>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</si>
  <si>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</si>
  <si>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</si>
  <si>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</si>
  <si>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</si>
  <si>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</si>
  <si>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</si>
  <si>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</si>
  <si>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</si>
  <si>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</si>
  <si>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</si>
  <si>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</si>
  <si>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</si>
  <si>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</si>
  <si>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</si>
  <si>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</si>
  <si>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</si>
  <si>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</si>
  <si>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</si>
  <si>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</si>
  <si>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</si>
  <si>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</si>
  <si>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</si>
  <si>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</si>
  <si>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</si>
  <si>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</si>
  <si>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</si>
  <si>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</si>
  <si>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</si>
  <si>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</si>
  <si>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</si>
  <si>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</si>
  <si>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</si>
  <si>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</si>
  <si>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</si>
  <si>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</si>
  <si>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</si>
  <si>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</si>
  <si>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</si>
  <si>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</si>
  <si>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</si>
  <si>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</si>
  <si>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</si>
  <si>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</si>
  <si>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</si>
  <si>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</si>
  <si>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</si>
  <si>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</si>
  <si>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</si>
  <si>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</si>
  <si>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</si>
  <si>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</si>
  <si>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</si>
  <si>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</si>
  <si>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</si>
  <si>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</si>
  <si>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</si>
  <si>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</si>
  <si>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</si>
  <si>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</si>
  <si>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</si>
  <si>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</si>
  <si>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</si>
  <si>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</si>
  <si>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</si>
  <si>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</si>
  <si>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</si>
  <si>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</si>
  <si>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</si>
  <si>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</si>
  <si>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</si>
  <si>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</si>
  <si>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</si>
  <si>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</si>
  <si>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</si>
  <si>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</si>
  <si>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</si>
  <si>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</si>
  <si>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</si>
  <si>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</si>
  <si>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</si>
  <si>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</si>
  <si>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</si>
  <si>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</si>
  <si>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</si>
  <si>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</si>
  <si>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</si>
  <si>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</si>
  <si>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</si>
  <si>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</si>
  <si>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</si>
  <si>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</si>
  <si>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</si>
  <si>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</si>
  <si>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</si>
  <si>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</si>
  <si>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</si>
  <si>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</si>
  <si>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</si>
  <si>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</si>
  <si>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</si>
  <si>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</si>
  <si>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</si>
  <si>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</si>
  <si>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</si>
  <si>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</si>
  <si>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</si>
  <si>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</si>
  <si>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</si>
  <si>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</si>
  <si>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</si>
  <si>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</si>
  <si>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</si>
  <si>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</si>
  <si>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</si>
  <si>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</si>
  <si>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</si>
  <si>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</si>
  <si>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</si>
  <si>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</si>
  <si>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</si>
  <si>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</si>
  <si>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</si>
  <si>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</si>
  <si>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</si>
  <si>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</si>
  <si>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</si>
  <si>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</si>
  <si>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</si>
  <si>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</si>
  <si>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</si>
  <si>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</si>
  <si>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</si>
  <si>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</si>
  <si>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</si>
  <si>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</si>
  <si>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</si>
  <si>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</si>
  <si>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</si>
  <si>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</si>
  <si>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</si>
  <si>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</si>
  <si>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</si>
  <si>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</si>
  <si>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</si>
  <si>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</si>
  <si>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</si>
  <si>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</si>
  <si>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</si>
  <si>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</si>
  <si>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</si>
  <si>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</si>
  <si>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</si>
  <si>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</si>
  <si>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</si>
  <si>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</si>
  <si>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</si>
  <si>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</si>
  <si>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</si>
  <si>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</si>
  <si>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</si>
  <si>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</si>
  <si>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</si>
  <si>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</si>
  <si>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</si>
  <si>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</si>
  <si>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</si>
  <si>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</si>
  <si>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</si>
  <si>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</si>
  <si>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</si>
  <si>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</si>
  <si>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</si>
  <si>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</si>
  <si>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</si>
  <si>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</si>
  <si>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</si>
  <si>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</si>
  <si>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</si>
  <si>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</si>
  <si>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</si>
  <si>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</si>
  <si>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</si>
  <si>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</si>
  <si>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</si>
  <si>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</si>
  <si>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</si>
  <si>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</si>
  <si>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</si>
  <si>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</si>
  <si>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</si>
  <si>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</si>
  <si>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</si>
  <si>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</si>
  <si>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</si>
  <si>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</si>
  <si>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</si>
  <si>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</si>
  <si>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</si>
  <si>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</si>
  <si>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</si>
  <si>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</si>
  <si>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</si>
  <si>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</si>
  <si>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</si>
  <si>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</si>
  <si>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</si>
  <si>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</si>
  <si>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</si>
  <si>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</si>
  <si>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</si>
  <si>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</si>
  <si>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</si>
  <si>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</si>
  <si>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</si>
  <si>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</si>
  <si>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</si>
  <si>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</si>
  <si>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</si>
  <si>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</si>
  <si>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</si>
  <si>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</si>
  <si>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</si>
  <si>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</si>
  <si>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</si>
  <si>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</si>
  <si>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</si>
  <si>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</si>
  <si>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</si>
  <si>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</si>
  <si>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</si>
  <si>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</si>
  <si>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</si>
  <si>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</si>
  <si>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</si>
  <si>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</si>
  <si>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</si>
  <si>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</si>
  <si>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</si>
  <si>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</si>
  <si>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</si>
  <si>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</si>
  <si>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</si>
  <si>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</si>
  <si>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</si>
  <si>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</si>
  <si>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</si>
  <si>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</si>
  <si>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</si>
  <si>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</si>
  <si>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</si>
  <si>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</si>
  <si>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</si>
  <si>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</si>
  <si>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</si>
  <si>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</si>
  <si>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</si>
  <si>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</si>
  <si>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</si>
  <si>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</si>
  <si>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</si>
  <si>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</si>
  <si>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</si>
  <si>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</si>
  <si>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</si>
  <si>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</si>
  <si>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</si>
  <si>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</si>
  <si>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</si>
  <si>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</si>
  <si>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</si>
  <si>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</si>
  <si>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</si>
  <si>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</si>
  <si>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</si>
  <si>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</si>
  <si>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</si>
  <si>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</si>
  <si>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</si>
  <si>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</si>
  <si>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</si>
  <si>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</si>
  <si>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</si>
  <si>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</si>
  <si>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</si>
  <si>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</si>
  <si>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</si>
  <si>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</si>
  <si>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</si>
  <si>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</si>
  <si>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</si>
  <si>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</si>
  <si>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</si>
  <si>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</si>
  <si>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</si>
  <si>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</si>
  <si>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</si>
  <si>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</si>
  <si>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</si>
  <si>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</si>
  <si>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</si>
  <si>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</si>
  <si>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</si>
  <si>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</si>
  <si>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</si>
  <si>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</si>
  <si>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</si>
  <si>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</si>
  <si>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</si>
  <si>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</si>
  <si>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</si>
  <si>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</si>
  <si>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</si>
  <si>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</si>
  <si>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</si>
  <si>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</si>
  <si>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</si>
  <si>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</si>
  <si>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</si>
  <si>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</si>
  <si>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</si>
  <si>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</si>
  <si>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</si>
  <si>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</si>
  <si>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</si>
  <si>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</si>
  <si>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</si>
  <si>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</si>
  <si>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</si>
  <si>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</si>
  <si>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</si>
  <si>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</si>
  <si>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</si>
  <si>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</si>
  <si>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</si>
  <si>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</si>
  <si>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</si>
  <si>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</si>
  <si>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</si>
  <si>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</si>
  <si>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</si>
  <si>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</si>
  <si>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</si>
  <si>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</si>
  <si>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</si>
  <si>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</si>
  <si>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</si>
  <si>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</si>
  <si>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</si>
  <si>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</si>
  <si>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</si>
  <si>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</si>
  <si>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</si>
  <si>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</si>
  <si>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</si>
  <si>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</si>
  <si>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</si>
  <si>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</si>
  <si>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</si>
  <si>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</si>
  <si>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</si>
  <si>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</si>
  <si>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</si>
  <si>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</si>
  <si>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</si>
  <si>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</si>
  <si>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</si>
  <si>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</si>
  <si>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</si>
  <si>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</si>
  <si>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</si>
  <si>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</si>
  <si>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</si>
  <si>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</si>
  <si>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</si>
  <si>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</si>
  <si>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</si>
  <si>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</si>
  <si>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</si>
  <si>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</si>
  <si>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</si>
  <si>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</si>
  <si>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</si>
  <si>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</si>
  <si>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</si>
  <si>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</si>
  <si>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</si>
  <si>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</si>
  <si>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</si>
  <si>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</si>
  <si>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</si>
  <si>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</si>
  <si>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</si>
  <si>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</si>
  <si>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</si>
  <si>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</si>
  <si>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</si>
  <si>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</si>
  <si>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</si>
  <si>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</si>
  <si>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</si>
  <si>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</si>
  <si>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</si>
  <si>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</si>
  <si>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</si>
  <si>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</si>
  <si>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</si>
  <si>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</si>
  <si>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</si>
  <si>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</si>
  <si>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</si>
  <si>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</si>
  <si>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</si>
  <si>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</si>
  <si>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</si>
  <si>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</si>
  <si>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</si>
  <si>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</si>
  <si>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</si>
  <si>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</si>
  <si>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</si>
  <si>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</si>
  <si>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</si>
  <si>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</si>
  <si>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</si>
  <si>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</si>
  <si>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</si>
  <si>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</si>
  <si>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</si>
  <si>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</si>
  <si>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</si>
  <si>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</si>
  <si>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</si>
  <si>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</si>
  <si>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</si>
  <si>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</si>
  <si>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</si>
  <si>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</si>
  <si>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</si>
  <si>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</si>
  <si>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</si>
  <si>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</si>
  <si>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</si>
  <si>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</si>
  <si>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</si>
  <si>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</si>
  <si>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</si>
  <si>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</si>
  <si>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</si>
  <si>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</si>
  <si>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</si>
  <si>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</si>
  <si>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</si>
  <si>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</si>
  <si>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</si>
  <si>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</si>
  <si>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</si>
  <si>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</si>
  <si>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</si>
  <si>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</si>
  <si>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</si>
  <si>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</si>
  <si>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</si>
  <si>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</si>
  <si>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</si>
  <si>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</si>
  <si>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</si>
  <si>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</si>
  <si>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</si>
  <si>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</si>
  <si>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</si>
  <si>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</si>
  <si>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</si>
  <si>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</si>
  <si>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</si>
  <si>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</si>
  <si>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</si>
  <si>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</si>
  <si>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</si>
  <si>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</si>
  <si>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</si>
  <si>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</si>
  <si>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</si>
  <si>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</si>
  <si>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</si>
  <si>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</si>
  <si>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</si>
  <si>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</si>
  <si>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</si>
  <si>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</si>
  <si>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</si>
  <si>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</si>
  <si>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</si>
  <si>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</si>
  <si>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</si>
  <si>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</si>
  <si>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</si>
  <si>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</si>
  <si>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</si>
  <si>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</si>
  <si>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</si>
  <si>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</si>
  <si>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</si>
  <si>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</si>
  <si>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</si>
  <si>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</si>
  <si>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</si>
  <si>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</si>
  <si>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</si>
  <si>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</si>
  <si>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</si>
  <si>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</si>
  <si>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</si>
  <si>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</si>
  <si>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</si>
  <si>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</si>
  <si>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</si>
  <si>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</si>
  <si>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</si>
  <si>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</si>
  <si>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</si>
  <si>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</si>
  <si>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</si>
  <si>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</si>
  <si>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</si>
  <si>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</si>
  <si>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</si>
  <si>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</si>
  <si>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</si>
  <si>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</si>
  <si>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</si>
  <si>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</si>
  <si>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</si>
  <si>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</si>
  <si>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</si>
  <si>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</si>
  <si>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</si>
  <si>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</si>
  <si>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</si>
  <si>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</si>
  <si>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</si>
  <si>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</si>
  <si>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</si>
  <si>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</si>
  <si>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</si>
  <si>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</si>
  <si>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</si>
  <si>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</si>
  <si>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</si>
  <si>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</si>
  <si>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</si>
  <si>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</si>
  <si>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</si>
  <si>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</si>
  <si>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</si>
  <si>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</si>
  <si>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</si>
  <si>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</si>
  <si>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</si>
  <si>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</si>
  <si>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</si>
  <si>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</si>
  <si>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</si>
  <si>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</si>
  <si>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</si>
  <si>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</si>
  <si>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</si>
  <si>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</si>
  <si>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</si>
  <si>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</si>
  <si>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</si>
  <si>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</si>
  <si>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</si>
  <si>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</si>
  <si>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</si>
  <si>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</si>
  <si>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</si>
  <si>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</si>
  <si>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</si>
  <si>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</si>
  <si>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</si>
  <si>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</si>
  <si>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</si>
  <si>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</si>
  <si>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</si>
  <si>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</si>
  <si>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</si>
  <si>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</si>
  <si>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</si>
  <si>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</si>
  <si>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</si>
  <si>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</si>
  <si>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</si>
  <si>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</si>
  <si>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</si>
  <si>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</si>
  <si>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</si>
  <si>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</si>
  <si>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</si>
  <si>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</si>
  <si>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</si>
  <si>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</si>
  <si>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</si>
  <si>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</si>
  <si>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</si>
  <si>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</si>
  <si>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</si>
  <si>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</si>
  <si>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</si>
  <si>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</si>
  <si>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</si>
  <si>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</si>
  <si>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</si>
  <si>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</si>
  <si>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</si>
  <si>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</si>
  <si>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</si>
  <si>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</si>
  <si>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</si>
  <si>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</si>
  <si>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</si>
  <si>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</si>
  <si>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</si>
  <si>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</si>
  <si>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</si>
  <si>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</si>
  <si>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</si>
  <si>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</si>
  <si>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</si>
  <si>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</si>
  <si>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</si>
  <si>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</si>
  <si>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</si>
  <si>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</si>
  <si>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</si>
  <si>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</si>
  <si>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</si>
  <si>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</si>
  <si>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</si>
  <si>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</si>
  <si>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</si>
  <si>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</si>
  <si>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</si>
  <si>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</si>
  <si>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</si>
  <si>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</si>
  <si>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</si>
  <si>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</si>
  <si>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</si>
  <si>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</si>
  <si>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</si>
  <si>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</si>
  <si>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</si>
  <si>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</si>
  <si>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</si>
  <si>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</si>
  <si>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</si>
  <si>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</si>
  <si>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</si>
  <si>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</si>
  <si>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</si>
  <si>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</si>
  <si>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</si>
  <si>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</si>
  <si>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</si>
  <si>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</si>
  <si>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</si>
  <si>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</si>
  <si>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</si>
  <si>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</si>
  <si>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</si>
  <si>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</si>
  <si>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</si>
  <si>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</si>
  <si>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</si>
  <si>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</si>
  <si>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</si>
  <si>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</si>
  <si>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</si>
  <si>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</si>
  <si>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</si>
  <si>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</si>
  <si>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</si>
  <si>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</si>
  <si>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</si>
  <si>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</si>
  <si>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</si>
  <si>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</si>
  <si>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</si>
  <si>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</si>
  <si>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</si>
  <si>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</si>
  <si>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</si>
  <si>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</si>
  <si>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</si>
  <si>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</si>
  <si>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</si>
  <si>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</si>
  <si>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</si>
  <si>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</si>
  <si>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</si>
  <si>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</si>
  <si>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</si>
  <si>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</si>
  <si>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</si>
  <si>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</si>
  <si>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</si>
  <si>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</si>
  <si>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</si>
  <si>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</si>
  <si>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</si>
  <si>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</si>
  <si>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</si>
  <si>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</si>
  <si>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</si>
  <si>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</si>
  <si>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</si>
  <si>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</si>
  <si>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</si>
  <si>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</si>
  <si>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</si>
  <si>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</si>
  <si>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</si>
  <si>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</si>
  <si>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</si>
  <si>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</si>
  <si>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</si>
  <si>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</si>
  <si>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</si>
  <si>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</si>
  <si>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</si>
  <si>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</si>
  <si>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</si>
  <si>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</si>
  <si>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</si>
  <si>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</si>
  <si>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</si>
  <si>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</si>
  <si>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</si>
  <si>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</si>
  <si>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</si>
  <si>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</si>
  <si>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</si>
  <si>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</si>
  <si>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</si>
  <si>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</si>
  <si>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</si>
  <si>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</si>
  <si>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</si>
  <si>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</si>
  <si>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</si>
  <si>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</si>
  <si>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</si>
  <si>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</si>
  <si>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</si>
  <si>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</si>
  <si>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</si>
  <si>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</si>
  <si>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</si>
  <si>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</si>
  <si>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</si>
  <si>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</si>
  <si>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</si>
  <si>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</si>
  <si>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</si>
  <si>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</si>
  <si>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</si>
  <si>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</si>
  <si>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</si>
  <si>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</si>
  <si>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</si>
  <si>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</si>
  <si>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</si>
  <si>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</si>
  <si>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</si>
  <si>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</si>
  <si>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</si>
  <si>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</si>
  <si>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</si>
  <si>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</si>
  <si>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</si>
  <si>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</si>
  <si>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</si>
  <si>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</si>
  <si>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</si>
  <si>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</si>
  <si>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</si>
  <si>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</si>
  <si>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</si>
  <si>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</si>
  <si>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</si>
  <si>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</si>
  <si>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</si>
  <si>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</si>
  <si>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</si>
  <si>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</si>
  <si>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</si>
  <si>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</si>
  <si>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</si>
  <si>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</si>
  <si>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</si>
  <si>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</si>
  <si>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</si>
  <si>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</si>
  <si>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</si>
  <si>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</si>
  <si>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</si>
  <si>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</si>
  <si>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</si>
  <si>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</si>
  <si>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</si>
  <si>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</si>
  <si>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</si>
  <si>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</si>
  <si>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</si>
  <si>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</si>
  <si>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</si>
  <si>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</si>
  <si>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</si>
  <si>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</si>
  <si>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</si>
  <si>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</si>
  <si>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</si>
  <si>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</si>
  <si>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</si>
  <si>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</si>
  <si>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</si>
  <si>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</si>
  <si>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</si>
  <si>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</si>
  <si>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</si>
  <si>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</si>
  <si>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</si>
  <si>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</si>
  <si>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</si>
  <si>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</si>
  <si>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</si>
  <si>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</si>
  <si>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</si>
  <si>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</si>
  <si>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</si>
  <si>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</si>
  <si>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</si>
  <si>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</si>
  <si>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</si>
  <si>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</si>
  <si>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</si>
  <si>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</si>
  <si>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</si>
  <si>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</si>
  <si>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</si>
  <si>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</si>
  <si>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</si>
  <si>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</si>
  <si>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</si>
  <si>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</si>
  <si>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</si>
  <si>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</si>
  <si>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</si>
  <si>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</si>
  <si>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</si>
  <si>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</si>
  <si>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</si>
  <si>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</si>
  <si>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</si>
  <si>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</si>
  <si>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</si>
  <si>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</si>
  <si>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</si>
  <si>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</si>
  <si>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</si>
  <si>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</si>
  <si>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</si>
  <si>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</si>
  <si>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</si>
  <si>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</si>
  <si>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</si>
  <si>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</si>
  <si>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</si>
  <si>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</si>
  <si>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</si>
  <si>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</si>
  <si>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</si>
  <si>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</si>
  <si>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</si>
  <si>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</si>
  <si>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</si>
  <si>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</si>
  <si>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</si>
  <si>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</si>
  <si>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</si>
  <si>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</si>
  <si>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</si>
  <si>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</si>
  <si>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</si>
  <si>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</si>
  <si>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</si>
  <si>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</si>
  <si>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</si>
  <si>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</si>
  <si>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</si>
  <si>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</si>
  <si>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</si>
  <si>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</si>
  <si>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</si>
  <si>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</si>
  <si>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</si>
  <si>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</si>
  <si>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</si>
  <si>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</si>
  <si>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</si>
  <si>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</si>
  <si>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</si>
  <si>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</si>
  <si>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</si>
  <si>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</si>
  <si>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</si>
  <si>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</si>
  <si>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</si>
  <si>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</si>
  <si>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</si>
  <si>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</si>
  <si>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</si>
  <si>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</si>
  <si>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</si>
  <si>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</si>
  <si>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</si>
  <si>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</si>
  <si>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</si>
  <si>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</si>
  <si>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</si>
  <si>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</si>
  <si>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</si>
  <si>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</si>
  <si>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</si>
  <si>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</si>
  <si>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</si>
  <si>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</si>
  <si>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</si>
  <si>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</si>
  <si>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</si>
  <si>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</si>
  <si>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</si>
  <si>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</si>
  <si>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</si>
  <si>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</si>
  <si>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</si>
  <si>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</si>
  <si>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</si>
  <si>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</si>
  <si>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</si>
  <si>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</si>
  <si>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</si>
  <si>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</si>
  <si>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</si>
  <si>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</si>
  <si>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</si>
  <si>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</si>
  <si>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</si>
  <si>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</si>
  <si>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</si>
  <si>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</si>
  <si>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</si>
  <si>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</si>
  <si>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</si>
  <si>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</si>
  <si>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</si>
  <si>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</si>
  <si>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</si>
  <si>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</si>
  <si>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</si>
  <si>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</si>
  <si>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</si>
  <si>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</si>
  <si>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</si>
  <si>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</si>
  <si>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</si>
  <si>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</si>
  <si>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</si>
  <si>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</si>
  <si>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</si>
  <si>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</si>
  <si>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</si>
  <si>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</si>
  <si>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</si>
  <si>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</si>
  <si>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</si>
  <si>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</si>
  <si>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</si>
  <si>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</si>
  <si>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</si>
  <si>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</si>
  <si>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</si>
  <si>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</si>
  <si>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</si>
  <si>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</si>
  <si>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</si>
  <si>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</si>
  <si>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</si>
  <si>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</si>
  <si>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</si>
  <si>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</si>
  <si>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</si>
  <si>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</si>
  <si>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</si>
  <si>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</si>
  <si>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</si>
  <si>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</si>
  <si>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</si>
  <si>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</si>
  <si>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</si>
  <si>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</si>
  <si>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</si>
  <si>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</si>
  <si>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</si>
  <si>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</si>
  <si>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</si>
  <si>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</si>
  <si>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</si>
  <si>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</si>
  <si>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</si>
  <si>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</si>
  <si>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</si>
  <si>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</si>
  <si>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</si>
  <si>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</si>
  <si>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</si>
  <si>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</si>
  <si>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</si>
  <si>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</si>
  <si>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</si>
  <si>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</si>
  <si>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</si>
  <si>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</si>
  <si>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</si>
  <si>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</si>
  <si>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</si>
  <si>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</si>
  <si>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</si>
  <si>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</si>
  <si>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</si>
  <si>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</si>
  <si>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</si>
  <si>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</si>
  <si>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</si>
  <si>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</si>
  <si>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</si>
  <si>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</si>
  <si>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</si>
  <si>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</si>
  <si>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</si>
  <si>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</si>
  <si>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</si>
  <si>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</si>
  <si>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</si>
  <si>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</si>
  <si>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</si>
  <si>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</si>
  <si>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</si>
  <si>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</si>
  <si>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</si>
  <si>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</si>
  <si>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</si>
  <si>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</si>
  <si>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</si>
  <si>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</si>
  <si>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</si>
  <si>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</si>
  <si>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</si>
  <si>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</si>
  <si>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</si>
  <si>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</si>
  <si>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</si>
  <si>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</si>
  <si>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</si>
  <si>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</si>
  <si>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</si>
  <si>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</si>
  <si>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</si>
  <si>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</si>
  <si>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</si>
  <si>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</si>
  <si>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</si>
  <si>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</si>
  <si>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</si>
  <si>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</si>
  <si>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</si>
  <si>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</si>
  <si>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</si>
  <si>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</si>
  <si>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</si>
  <si>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</si>
  <si>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</si>
  <si>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</si>
  <si>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</si>
  <si>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</si>
  <si>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</si>
  <si>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</si>
  <si>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</si>
  <si>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</si>
  <si>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</si>
  <si>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</si>
  <si>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</si>
  <si>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</si>
  <si>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</si>
  <si>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</si>
  <si>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</si>
  <si>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</si>
  <si>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</si>
  <si>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</si>
  <si>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</si>
  <si>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</si>
  <si>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</si>
  <si>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</si>
  <si>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</si>
  <si>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</si>
  <si>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</si>
  <si>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</si>
  <si>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</si>
  <si>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</si>
  <si>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</si>
  <si>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</si>
  <si>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</si>
  <si>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</si>
  <si>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</si>
  <si>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</si>
  <si>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</si>
  <si>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</si>
  <si>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</si>
  <si>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</si>
  <si>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</si>
  <si>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</si>
  <si>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</si>
  <si>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</si>
  <si>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</si>
  <si>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</si>
  <si>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</si>
  <si>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</si>
  <si>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</si>
  <si>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</si>
  <si>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</si>
  <si>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</si>
  <si>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</si>
  <si>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</si>
  <si>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</si>
  <si>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</si>
  <si>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</si>
  <si>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</si>
  <si>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</si>
  <si>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</si>
  <si>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</si>
  <si>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</si>
  <si>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</si>
  <si>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</si>
  <si>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</si>
  <si>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</si>
  <si>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</si>
  <si>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</si>
  <si>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</si>
  <si>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</si>
  <si>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</si>
  <si>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</si>
  <si>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</si>
  <si>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</si>
  <si>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</si>
  <si>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</si>
  <si>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</si>
  <si>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</si>
  <si>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</si>
  <si>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</si>
  <si>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</si>
  <si>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</si>
  <si>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</si>
  <si>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</si>
  <si>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</si>
  <si>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</si>
  <si>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</si>
  <si>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</si>
  <si>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</si>
  <si>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</si>
  <si>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</si>
  <si>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</si>
  <si>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</si>
  <si>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</si>
  <si>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</si>
  <si>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</si>
  <si>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</si>
  <si>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</si>
  <si>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</si>
  <si>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</si>
  <si>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</si>
  <si>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</si>
  <si>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</si>
  <si>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</si>
  <si>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</si>
  <si>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</si>
  <si>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</si>
  <si>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</si>
  <si>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</si>
  <si>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</si>
  <si>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</si>
  <si>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</si>
  <si>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</si>
  <si>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</si>
  <si>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</si>
  <si>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</si>
  <si>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</si>
  <si>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</si>
  <si>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</si>
  <si>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</si>
  <si>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</si>
  <si>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</si>
  <si>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</si>
  <si>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</si>
  <si>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</si>
  <si>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</si>
  <si>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</si>
  <si>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</si>
  <si>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</si>
  <si>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</si>
  <si>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</si>
  <si>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</si>
  <si>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</si>
  <si>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</si>
  <si>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</si>
  <si>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</si>
  <si>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</si>
  <si>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</si>
  <si>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</si>
  <si>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</si>
  <si>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</si>
  <si>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</si>
  <si>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</si>
  <si>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</si>
  <si>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</si>
  <si>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</si>
  <si>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</si>
  <si>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</si>
  <si>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</si>
  <si>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</si>
  <si>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</si>
  <si>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</si>
  <si>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</si>
  <si>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</si>
  <si>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</si>
  <si>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</si>
  <si>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</si>
  <si>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</si>
  <si>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</si>
  <si>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</si>
  <si>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</si>
  <si>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</si>
  <si>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</si>
  <si>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</si>
  <si>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</si>
  <si>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</si>
  <si>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</si>
  <si>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</si>
  <si>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</si>
  <si>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</si>
  <si>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</si>
  <si>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</si>
  <si>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</si>
  <si>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</si>
  <si>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</si>
  <si>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</si>
  <si>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</si>
  <si>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</si>
  <si>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</si>
  <si>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</si>
  <si>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</si>
  <si>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</si>
  <si>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</si>
  <si>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</si>
  <si>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</si>
  <si>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</si>
  <si>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</si>
  <si>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</si>
  <si>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</si>
  <si>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</si>
  <si>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</si>
  <si>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</si>
  <si>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</si>
  <si>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</si>
  <si>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</si>
  <si>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</si>
  <si>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</si>
  <si>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</si>
  <si>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</si>
  <si>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</si>
  <si>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</si>
  <si>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</si>
  <si>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</si>
  <si>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</si>
  <si>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</si>
  <si>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</si>
  <si>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</si>
  <si>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</si>
  <si>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</si>
  <si>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</si>
  <si>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</si>
  <si>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</si>
  <si>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</si>
  <si>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</si>
  <si>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</si>
  <si>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</si>
  <si>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</si>
  <si>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</si>
  <si>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</si>
  <si>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</si>
  <si>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</si>
  <si>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</si>
  <si>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</si>
  <si>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</si>
  <si>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</si>
  <si>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</si>
  <si>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</si>
  <si>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</si>
  <si>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</si>
  <si>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</si>
  <si>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</si>
  <si>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</si>
  <si>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</si>
  <si>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</si>
  <si>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</si>
  <si>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</si>
  <si>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</si>
  <si>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</si>
  <si>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</si>
  <si>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</si>
  <si>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</si>
  <si>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</si>
  <si>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</si>
  <si>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</si>
  <si>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</si>
  <si>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</si>
  <si>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</si>
  <si>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</si>
  <si>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</si>
  <si>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</si>
  <si>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</si>
  <si>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</si>
  <si>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</si>
  <si>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</si>
  <si>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</si>
  <si>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</si>
  <si>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</si>
  <si>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</si>
  <si>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</si>
  <si>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</si>
  <si>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</si>
  <si>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</si>
  <si>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</si>
  <si>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</si>
  <si>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</si>
  <si>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</si>
  <si>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</si>
  <si>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</si>
  <si>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</si>
  <si>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</si>
  <si>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</si>
  <si>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</si>
  <si>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</si>
  <si>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</si>
  <si>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</si>
  <si>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</si>
  <si>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</si>
  <si>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</si>
  <si>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</si>
  <si>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</si>
  <si>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</si>
  <si>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</si>
  <si>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</si>
  <si>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</si>
  <si>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</si>
  <si>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</si>
  <si>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</si>
  <si>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</si>
  <si>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</si>
  <si>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</si>
  <si>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</si>
  <si>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</si>
  <si>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</si>
  <si>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</si>
  <si>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</si>
  <si>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</si>
  <si>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</si>
  <si>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</si>
  <si>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</si>
  <si>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</si>
  <si>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</si>
  <si>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</si>
  <si>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</si>
  <si>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</si>
  <si>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</si>
  <si>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</si>
  <si>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</si>
  <si>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</si>
  <si>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</si>
  <si>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</si>
  <si>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</si>
  <si>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</si>
  <si>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</si>
  <si>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</si>
  <si>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</si>
  <si>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</si>
  <si>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</si>
  <si>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</si>
  <si>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</si>
  <si>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</si>
  <si>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</si>
  <si>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</si>
  <si>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</si>
  <si>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</si>
  <si>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</si>
  <si>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</si>
  <si>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</si>
  <si>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</si>
  <si>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</si>
  <si>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</si>
  <si>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</si>
  <si>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</si>
  <si>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</si>
  <si>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</si>
  <si>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</si>
  <si>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</si>
  <si>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</si>
  <si>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</si>
  <si>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</si>
  <si>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</si>
  <si>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</si>
  <si>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</si>
  <si>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</si>
  <si>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</si>
  <si>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</si>
  <si>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</si>
  <si>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</si>
  <si>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</si>
  <si>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</si>
  <si>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</si>
  <si>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</si>
  <si>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</si>
  <si>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</si>
  <si>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</si>
  <si>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</si>
  <si>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</si>
  <si>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</si>
  <si>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</si>
  <si>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</si>
  <si>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</si>
  <si>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</si>
  <si>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</si>
  <si>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</si>
  <si>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</si>
  <si>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</si>
  <si>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</si>
  <si>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</si>
  <si>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</si>
  <si>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</si>
  <si>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</si>
  <si>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</si>
  <si>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</si>
  <si>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</si>
  <si>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</si>
  <si>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</si>
  <si>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</si>
  <si>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</si>
  <si>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</si>
  <si>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</si>
  <si>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</si>
  <si>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</si>
  <si>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</si>
  <si>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</si>
  <si>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</si>
  <si>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</si>
  <si>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</si>
  <si>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</si>
  <si>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</si>
  <si>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</si>
  <si>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</si>
  <si>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</si>
  <si>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</si>
  <si>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</si>
  <si>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</si>
  <si>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</si>
  <si>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</si>
  <si>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</si>
  <si>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</si>
  <si>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</si>
  <si>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</si>
  <si>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</si>
  <si>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</si>
  <si>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</si>
  <si>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</si>
  <si>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</si>
  <si>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</si>
  <si>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</si>
  <si>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</si>
  <si>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</si>
  <si>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</si>
  <si>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</si>
  <si>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</si>
  <si>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</si>
  <si>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</si>
  <si>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</si>
  <si>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</si>
  <si>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</si>
  <si>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</si>
  <si>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</si>
  <si>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</si>
  <si>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</si>
  <si>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</si>
  <si>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</si>
  <si>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</si>
  <si>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</si>
  <si>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</si>
  <si>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</si>
  <si>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</si>
  <si>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</si>
  <si>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</si>
  <si>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</si>
  <si>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</si>
  <si>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</si>
  <si>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</si>
  <si>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</si>
  <si>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</si>
  <si>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</si>
  <si>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</si>
  <si>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</si>
  <si>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</si>
  <si>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</si>
  <si>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</si>
  <si>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</si>
  <si>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</si>
  <si>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</si>
  <si>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</si>
  <si>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</si>
  <si>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</si>
  <si>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</si>
  <si>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</si>
  <si>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</si>
  <si>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</si>
  <si>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</si>
  <si>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</si>
  <si>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</si>
  <si>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</si>
  <si>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</si>
  <si>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</si>
  <si>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</si>
  <si>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</si>
  <si>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</si>
  <si>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</si>
  <si>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</si>
  <si>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</si>
  <si>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</si>
  <si>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</si>
  <si>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</si>
  <si>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</si>
  <si>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</si>
  <si>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</si>
  <si>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</si>
  <si>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</si>
  <si>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</si>
  <si>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</si>
  <si>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</si>
  <si>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</si>
  <si>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</si>
  <si>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</si>
  <si>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</si>
  <si>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</si>
  <si>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</si>
  <si>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</si>
  <si>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</si>
  <si>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</si>
  <si>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</si>
  <si>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</si>
  <si>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</si>
  <si>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</si>
  <si>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</si>
  <si>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</si>
  <si>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</si>
  <si>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</si>
  <si>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</si>
  <si>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</si>
  <si>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</si>
  <si>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</si>
  <si>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</si>
  <si>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</si>
  <si>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</si>
  <si>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</si>
  <si>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</si>
  <si>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</si>
  <si>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</si>
  <si>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</si>
  <si>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</si>
  <si>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</si>
  <si>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</si>
  <si>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</si>
  <si>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</si>
  <si>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</si>
  <si>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</si>
  <si>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</si>
  <si>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</si>
  <si>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</si>
  <si>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</si>
  <si>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</si>
  <si>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</si>
  <si>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</si>
  <si>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</si>
  <si>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</si>
  <si>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</si>
  <si>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</si>
  <si>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</si>
  <si>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</si>
  <si>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</si>
  <si>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</si>
  <si>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</si>
  <si>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</si>
  <si>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</si>
  <si>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</si>
  <si>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</si>
  <si>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</si>
  <si>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</si>
  <si>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</si>
  <si>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</si>
  <si>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</si>
  <si>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</si>
  <si>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</si>
  <si>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</si>
  <si>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</si>
  <si>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</si>
  <si>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</si>
  <si>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</si>
  <si>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</si>
  <si>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</si>
  <si>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</si>
  <si>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</si>
  <si>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</si>
  <si>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</si>
  <si>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</si>
  <si>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</si>
  <si>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</si>
  <si>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</si>
  <si>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</si>
  <si>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</si>
  <si>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</si>
  <si>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</si>
  <si>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</si>
  <si>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</si>
  <si>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</si>
  <si>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</si>
  <si>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</si>
  <si>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</si>
  <si>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</si>
  <si>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</si>
  <si>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</si>
  <si>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</si>
  <si>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</si>
  <si>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</si>
  <si>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</si>
  <si>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</si>
  <si>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</si>
  <si>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</si>
  <si>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</si>
  <si>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</si>
  <si>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</si>
  <si>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</si>
  <si>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</si>
  <si>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</si>
  <si>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</si>
  <si>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</si>
  <si>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</si>
  <si>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</si>
  <si>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</si>
  <si>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</si>
  <si>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</si>
  <si>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</si>
  <si>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</si>
  <si>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</si>
  <si>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</si>
  <si>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</si>
  <si>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</si>
  <si>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</si>
  <si>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</si>
  <si>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</si>
  <si>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</si>
  <si>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</si>
  <si>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</si>
  <si>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</si>
  <si>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</si>
  <si>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</si>
  <si>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</si>
  <si>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</si>
  <si>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</si>
  <si>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</si>
  <si>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</si>
  <si>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</si>
  <si>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</si>
  <si>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</si>
  <si>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</si>
  <si>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</si>
  <si>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</si>
  <si>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</si>
  <si>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</si>
  <si>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</si>
  <si>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</si>
  <si>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</si>
  <si>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</si>
  <si>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</si>
  <si>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</si>
  <si>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</si>
  <si>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</si>
  <si>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</si>
  <si>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</si>
  <si>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</si>
  <si>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</si>
  <si>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</si>
  <si>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</si>
  <si>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</si>
  <si>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</si>
  <si>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</si>
  <si>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</si>
  <si>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</si>
  <si>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</si>
  <si>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</si>
  <si>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</si>
  <si>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</si>
  <si>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</si>
  <si>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</si>
  <si>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</si>
  <si>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</si>
  <si>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</si>
  <si>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</si>
  <si>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</si>
  <si>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</si>
  <si>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</si>
  <si>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</si>
  <si>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</si>
  <si>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</si>
  <si>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</si>
  <si>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</si>
  <si>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</si>
  <si>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</si>
  <si>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</si>
  <si>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</si>
  <si>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</si>
  <si>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</si>
  <si>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</si>
  <si>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</si>
  <si>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</si>
  <si>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</si>
  <si>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</si>
  <si>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</si>
  <si>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</si>
  <si>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</si>
  <si>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</si>
  <si>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</si>
  <si>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</si>
  <si>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</si>
  <si>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</si>
  <si>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</si>
  <si>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</si>
  <si>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</si>
  <si>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</si>
  <si>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</si>
  <si>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</si>
  <si>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</si>
  <si>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</si>
  <si>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</si>
  <si>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</si>
  <si>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</si>
  <si>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</si>
  <si>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</si>
  <si>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</si>
  <si>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</si>
  <si>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</si>
  <si>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</si>
  <si>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</si>
  <si>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</si>
  <si>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</si>
  <si>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</si>
  <si>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</si>
  <si>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</si>
  <si>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</si>
  <si>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</si>
  <si>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</si>
  <si>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</si>
  <si>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</si>
  <si>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</si>
  <si>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</si>
  <si>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</si>
  <si>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</si>
  <si>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</si>
  <si>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</si>
  <si>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</si>
  <si>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</si>
  <si>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</si>
  <si>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</si>
  <si>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</si>
  <si>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</si>
  <si>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</si>
  <si>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</si>
  <si>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</si>
  <si>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</si>
  <si>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</si>
  <si>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</si>
  <si>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</si>
  <si>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</si>
  <si>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</si>
  <si>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</si>
  <si>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</si>
  <si>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</si>
  <si>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</si>
  <si>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</si>
  <si>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</si>
  <si>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</si>
  <si>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</si>
  <si>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</si>
  <si>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</si>
  <si>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</si>
  <si>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</si>
  <si>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</si>
  <si>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</si>
  <si>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</si>
  <si>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</si>
  <si>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</si>
  <si>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</si>
  <si>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</si>
  <si>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</si>
  <si>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</si>
  <si>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</si>
  <si>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</si>
  <si>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</si>
  <si>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</si>
  <si>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</si>
  <si>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</si>
  <si>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</si>
  <si>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</si>
  <si>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</si>
  <si>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</si>
  <si>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</si>
  <si>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</si>
  <si>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</si>
  <si>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</si>
  <si>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</si>
  <si>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</si>
  <si>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</si>
  <si>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</si>
  <si>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</si>
  <si>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</si>
  <si>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</si>
  <si>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</si>
  <si>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</si>
  <si>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</si>
  <si>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</si>
  <si>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</si>
  <si>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</si>
  <si>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</si>
  <si>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</si>
  <si>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</si>
  <si>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</si>
  <si>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</si>
  <si>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</si>
  <si>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</si>
  <si>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</si>
  <si>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</si>
  <si>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</si>
  <si>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</si>
  <si>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</si>
  <si>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</si>
  <si>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</si>
  <si>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</si>
  <si>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</si>
  <si>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</si>
  <si>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</si>
  <si>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</si>
  <si>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</si>
  <si>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</si>
  <si>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</si>
  <si>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</si>
  <si>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</si>
  <si>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</si>
  <si>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</si>
  <si>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</si>
  <si>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</si>
  <si>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</si>
  <si>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</si>
  <si>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</si>
  <si>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</si>
  <si>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</si>
  <si>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</si>
  <si>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</si>
  <si>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</si>
  <si>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</si>
  <si>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</si>
  <si>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</si>
  <si>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</si>
  <si>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</si>
  <si>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</si>
  <si>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</si>
  <si>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</si>
  <si>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</si>
  <si>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</si>
  <si>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</si>
  <si>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</si>
  <si>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</si>
  <si>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</si>
  <si>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</si>
  <si>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</si>
  <si>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</si>
  <si>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</si>
  <si>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</si>
  <si>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</si>
  <si>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</si>
  <si>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</si>
  <si>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</si>
  <si>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</si>
  <si>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</si>
  <si>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</si>
  <si>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</si>
  <si>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</si>
  <si>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</si>
  <si>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</si>
  <si>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</si>
  <si>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</si>
  <si>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</si>
  <si>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</si>
  <si>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</si>
  <si>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</si>
  <si>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</si>
  <si>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</si>
  <si>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</si>
  <si>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</si>
  <si>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</si>
  <si>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</si>
  <si>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</si>
  <si>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</si>
  <si>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</si>
  <si>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</si>
  <si>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</si>
  <si>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</si>
  <si>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</si>
  <si>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</si>
  <si>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</si>
  <si>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</si>
  <si>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</si>
  <si>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</si>
  <si>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</si>
  <si>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</si>
  <si>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</si>
  <si>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</si>
  <si>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</si>
  <si>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</si>
  <si>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</si>
  <si>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</si>
  <si>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</si>
  <si>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</si>
  <si>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</si>
  <si>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</si>
  <si>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</si>
  <si>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</si>
  <si>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</si>
  <si>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</si>
  <si>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</si>
  <si>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</si>
  <si>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</si>
  <si>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</si>
  <si>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</si>
  <si>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</si>
  <si>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</si>
  <si>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</si>
  <si>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</si>
  <si>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</si>
  <si>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</si>
  <si>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</si>
  <si>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</si>
  <si>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</si>
  <si>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</si>
  <si>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</si>
  <si>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</si>
  <si>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</si>
  <si>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</si>
  <si>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</si>
  <si>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</si>
  <si>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</si>
  <si>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</si>
  <si>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</si>
  <si>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</si>
  <si>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</si>
  <si>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</si>
  <si>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</si>
  <si>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</si>
  <si>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</si>
  <si>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</si>
  <si>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</si>
  <si>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</si>
  <si>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</si>
  <si>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</si>
  <si>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</si>
  <si>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</si>
  <si>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</si>
  <si>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</si>
  <si>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</si>
  <si>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</si>
  <si>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</si>
  <si>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</si>
  <si>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</si>
  <si>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</si>
  <si>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</si>
  <si>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</si>
  <si>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</si>
  <si>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</si>
  <si>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</si>
  <si>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</si>
  <si>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</si>
  <si>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</si>
  <si>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</si>
  <si>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</si>
  <si>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</si>
  <si>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</si>
  <si>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</si>
  <si>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</si>
  <si>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</si>
  <si>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</si>
  <si>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</si>
  <si>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</si>
  <si>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</si>
  <si>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</si>
  <si>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</si>
  <si>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</si>
  <si>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</si>
  <si>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</si>
  <si>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</si>
  <si>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</si>
  <si>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</si>
  <si>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</si>
  <si>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</si>
  <si>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</si>
  <si>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</si>
  <si>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</si>
  <si>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</si>
  <si>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</si>
  <si>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</si>
  <si>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</si>
  <si>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</si>
  <si>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</si>
  <si>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</si>
  <si>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</si>
  <si>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</si>
  <si>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</si>
  <si>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</si>
  <si>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</si>
  <si>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</si>
  <si>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</si>
  <si>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</si>
  <si>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</si>
  <si>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</si>
  <si>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</si>
  <si>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</si>
  <si>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</si>
  <si>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</si>
  <si>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</si>
  <si>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</si>
  <si>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</si>
  <si>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</si>
  <si>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</si>
  <si>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</si>
  <si>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</si>
  <si>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</si>
  <si>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</si>
  <si>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</si>
  <si>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</si>
  <si>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</si>
  <si>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</si>
  <si>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</si>
  <si>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</si>
  <si>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</si>
  <si>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</si>
  <si>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</si>
  <si>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</si>
  <si>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</si>
  <si>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</si>
  <si>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</si>
  <si>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</si>
  <si>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</si>
  <si>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</si>
  <si>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</si>
  <si>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</si>
  <si>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</si>
  <si>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</si>
  <si>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</si>
  <si>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</si>
  <si>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</si>
  <si>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</si>
  <si>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</si>
  <si>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</si>
  <si>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</si>
  <si>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</si>
  <si>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</si>
  <si>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</si>
  <si>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</si>
  <si>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</si>
  <si>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</si>
  <si>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</si>
  <si>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</si>
  <si>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</si>
  <si>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</si>
  <si>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</si>
  <si>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</si>
  <si>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</si>
  <si>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</si>
  <si>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</si>
  <si>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</si>
  <si>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</si>
  <si>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</si>
  <si>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</si>
  <si>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</si>
  <si>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</si>
  <si>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</si>
  <si>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</si>
  <si>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</si>
  <si>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</si>
  <si>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</si>
  <si>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</si>
  <si>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</si>
  <si>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</si>
  <si>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</si>
  <si>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</si>
  <si>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</si>
  <si>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</si>
  <si>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</si>
  <si>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</si>
  <si>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</si>
  <si>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</si>
  <si>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</si>
  <si>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</si>
  <si>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</si>
  <si>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</si>
  <si>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</si>
  <si>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</si>
  <si>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</si>
  <si>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</si>
  <si>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</si>
  <si>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</si>
  <si>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</si>
  <si>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</si>
  <si>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</si>
  <si>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</si>
  <si>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</si>
  <si>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</si>
  <si>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</si>
  <si>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</si>
  <si>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</si>
  <si>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</si>
  <si>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</si>
  <si>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</si>
  <si>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</si>
  <si>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</si>
  <si>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</si>
  <si>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</si>
  <si>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</si>
  <si>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</si>
  <si>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</si>
  <si>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</si>
  <si>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</si>
  <si>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</si>
  <si>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</si>
  <si>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</si>
  <si>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</si>
  <si>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</si>
  <si>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</si>
  <si>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</si>
  <si>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</si>
  <si>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</si>
  <si>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</si>
  <si>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</si>
  <si>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</si>
  <si>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</si>
  <si>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</si>
  <si>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</si>
  <si>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</si>
  <si>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</si>
  <si>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</si>
  <si>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</si>
  <si>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</si>
  <si>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</si>
  <si>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</si>
  <si>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</si>
  <si>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</si>
  <si>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</si>
  <si>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</si>
  <si>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</si>
  <si>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</si>
  <si>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</si>
  <si>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</si>
  <si>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</si>
  <si>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</si>
  <si>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</si>
  <si>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</si>
  <si>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</si>
  <si>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</si>
  <si>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</si>
  <si>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</si>
  <si>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</si>
  <si>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</si>
  <si>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</si>
  <si>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</si>
  <si>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</si>
  <si>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</si>
  <si>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</si>
  <si>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</si>
  <si>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</si>
  <si>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</si>
  <si>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</si>
  <si>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</si>
  <si>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</si>
  <si>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</si>
  <si>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</si>
  <si>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</si>
  <si>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</si>
  <si>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</si>
  <si>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</si>
  <si>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</si>
  <si>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</si>
  <si>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</si>
  <si>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</si>
  <si>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</si>
  <si>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</si>
  <si>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</si>
  <si>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</si>
  <si>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</si>
  <si>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</si>
  <si>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</si>
  <si>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</si>
  <si>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</si>
  <si>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</si>
  <si>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</si>
  <si>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</si>
  <si>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</si>
  <si>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</si>
  <si>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</si>
  <si>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</si>
  <si>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</si>
  <si>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</si>
  <si>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</si>
  <si>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</si>
  <si>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</si>
  <si>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</si>
  <si>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</si>
  <si>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</si>
  <si>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</si>
  <si>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</si>
  <si>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</si>
  <si>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</si>
  <si>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</si>
  <si>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</si>
  <si>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</si>
  <si>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</si>
  <si>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</si>
  <si>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</si>
  <si>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</si>
  <si>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</si>
  <si>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</si>
  <si>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</si>
  <si>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</si>
  <si>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</si>
  <si>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</si>
  <si>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</si>
  <si>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</si>
  <si>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</si>
  <si>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</si>
  <si>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</si>
  <si>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</si>
  <si>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</si>
  <si>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</si>
  <si>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</si>
  <si>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</si>
  <si>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</si>
  <si>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</si>
  <si>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</si>
  <si>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</si>
  <si>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</si>
  <si>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</si>
  <si>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</si>
  <si>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</si>
  <si>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</si>
  <si>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</si>
  <si>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</si>
  <si>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</si>
  <si>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</si>
  <si>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</si>
  <si>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</si>
  <si>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</si>
  <si>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</si>
  <si>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</si>
  <si>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</si>
  <si>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</si>
  <si>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</si>
  <si>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</si>
  <si>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</si>
  <si>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</si>
  <si>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</si>
  <si>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</si>
  <si>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</si>
  <si>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</si>
  <si>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</si>
  <si>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</si>
  <si>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</si>
  <si>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</si>
  <si>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</si>
  <si>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</si>
  <si>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</si>
  <si>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</si>
  <si>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</si>
  <si>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</si>
  <si>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</si>
  <si>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</si>
  <si>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</si>
  <si>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</si>
  <si>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</si>
  <si>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</si>
  <si>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</si>
  <si>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</si>
  <si>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</si>
  <si>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</si>
  <si>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</si>
  <si>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</si>
  <si>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</si>
  <si>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</si>
  <si>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</si>
  <si>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</si>
  <si>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</si>
  <si>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</si>
  <si>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</si>
  <si>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</si>
  <si>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</si>
  <si>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</si>
  <si>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</si>
  <si>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</si>
  <si>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</si>
  <si>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</si>
  <si>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</si>
  <si>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</si>
  <si>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</si>
  <si>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</si>
  <si>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</si>
  <si>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</si>
  <si>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</si>
  <si>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</si>
  <si>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</si>
  <si>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</si>
  <si>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</si>
  <si>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</si>
  <si>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</si>
  <si>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</si>
  <si>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</si>
  <si>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</si>
  <si>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</si>
  <si>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</si>
  <si>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</si>
  <si>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</si>
  <si>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</si>
  <si>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</si>
  <si>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</si>
  <si>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</si>
  <si>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</si>
  <si>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</si>
  <si>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</si>
  <si>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</si>
  <si>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</si>
  <si>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</si>
  <si>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</si>
  <si>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</si>
  <si>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</si>
  <si>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</si>
  <si>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</si>
  <si>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</si>
  <si>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</si>
  <si>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</si>
  <si>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</si>
  <si>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</si>
  <si>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</si>
  <si>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</si>
  <si>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</si>
  <si>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</si>
  <si>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</si>
  <si>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</si>
  <si>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</si>
  <si>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</si>
  <si>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</si>
  <si>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</si>
  <si>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</si>
  <si>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</si>
  <si>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</si>
  <si>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</si>
  <si>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</si>
  <si>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</si>
  <si>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</si>
  <si>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</si>
  <si>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</si>
  <si>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</si>
  <si>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</si>
  <si>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</si>
  <si>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</si>
  <si>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</si>
  <si>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</si>
  <si>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</si>
  <si>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</si>
  <si>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</si>
  <si>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</si>
  <si>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</si>
  <si>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</si>
  <si>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</si>
  <si>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</si>
  <si>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</si>
  <si>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</si>
  <si>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</si>
  <si>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</si>
  <si>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</si>
  <si>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</si>
  <si>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</si>
  <si>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</si>
  <si>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</si>
  <si>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</si>
  <si>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</si>
  <si>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</si>
  <si>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</si>
  <si>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</si>
  <si>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</si>
  <si>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</si>
  <si>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</si>
  <si>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</si>
  <si>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</si>
  <si>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</si>
  <si>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</si>
  <si>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</si>
  <si>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</si>
  <si>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</si>
  <si>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</si>
  <si>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</si>
  <si>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</si>
  <si>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</si>
  <si>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</si>
  <si>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</si>
  <si>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</si>
  <si>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</si>
  <si>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</si>
  <si>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</si>
  <si>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</si>
  <si>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</si>
  <si>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</si>
  <si>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</si>
  <si>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</si>
  <si>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</si>
  <si>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</si>
  <si>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</si>
  <si>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</si>
  <si>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</si>
  <si>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</si>
  <si>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</si>
  <si>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</si>
  <si>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</si>
  <si>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</si>
  <si>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</si>
  <si>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</si>
  <si>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</si>
  <si>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</si>
  <si>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</si>
  <si>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</si>
  <si>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</si>
  <si>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</si>
  <si>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</si>
  <si>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</si>
  <si>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</si>
  <si>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</si>
  <si>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</si>
  <si>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</si>
  <si>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</si>
  <si>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</si>
  <si>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</si>
  <si>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</si>
  <si>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</si>
  <si>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</si>
  <si>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</si>
  <si>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</si>
  <si>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</si>
  <si>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</si>
  <si>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</si>
  <si>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</si>
  <si>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</si>
  <si>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</si>
  <si>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</si>
  <si>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</si>
  <si>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</si>
  <si>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</si>
  <si>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</si>
  <si>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</si>
  <si>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</si>
  <si>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</si>
  <si>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</si>
  <si>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</si>
  <si>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</si>
  <si>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</si>
  <si>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</si>
  <si>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</si>
  <si>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</si>
  <si>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</si>
  <si>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</si>
  <si>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</si>
  <si>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</si>
  <si>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</si>
  <si>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</si>
  <si>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</si>
  <si>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</si>
  <si>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</si>
  <si>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</si>
  <si>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</si>
  <si>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</si>
  <si>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</si>
  <si>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</si>
  <si>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</si>
  <si>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</si>
  <si>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</si>
  <si>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</si>
  <si>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</si>
  <si>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</si>
  <si>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</si>
  <si>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</si>
  <si>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</si>
  <si>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</si>
  <si>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</si>
  <si>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</si>
  <si>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</si>
  <si>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</si>
  <si>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</si>
  <si>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</si>
  <si>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</si>
  <si>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</si>
  <si>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</si>
  <si>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</si>
  <si>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</si>
  <si>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</si>
  <si>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</si>
  <si>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</si>
  <si>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</si>
  <si>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</si>
  <si>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</si>
  <si>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</si>
  <si>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</si>
  <si>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</si>
  <si>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</si>
  <si>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</si>
  <si>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</si>
  <si>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</si>
  <si>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</si>
  <si>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</si>
  <si>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</si>
  <si>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</si>
  <si>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</si>
  <si>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</si>
  <si>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</si>
  <si>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</si>
  <si>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</si>
  <si>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</si>
  <si>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</si>
  <si>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</si>
  <si>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</si>
  <si>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</si>
  <si>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</si>
  <si>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</si>
  <si>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</si>
  <si>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</si>
  <si>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</si>
  <si>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</si>
  <si>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</si>
  <si>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</si>
  <si>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</si>
  <si>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</si>
  <si>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</si>
  <si>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</si>
  <si>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</si>
  <si>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</si>
  <si>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</si>
  <si>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</si>
  <si>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</si>
  <si>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</si>
  <si>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</si>
  <si>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</si>
  <si>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</si>
  <si>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</si>
  <si>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</si>
  <si>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</si>
  <si>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</si>
  <si>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</si>
  <si>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</si>
  <si>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</si>
  <si>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</si>
  <si>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</si>
  <si>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</si>
  <si>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</si>
  <si>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</si>
  <si>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</si>
  <si>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</si>
  <si>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</si>
  <si>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</si>
  <si>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</si>
  <si>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</si>
  <si>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</si>
  <si>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</si>
  <si>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</si>
  <si>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</si>
  <si>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</si>
  <si>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</si>
  <si>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</si>
  <si>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</si>
  <si>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</si>
  <si>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</si>
  <si>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</si>
  <si>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</si>
  <si>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</si>
  <si>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</si>
  <si>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</si>
  <si>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</si>
  <si>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</si>
  <si>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</si>
  <si>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</si>
  <si>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</si>
  <si>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</si>
  <si>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</si>
  <si>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</si>
  <si>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</si>
  <si>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</si>
  <si>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</si>
  <si>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</si>
  <si>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</si>
  <si>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</si>
  <si>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</si>
  <si>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</si>
  <si>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</si>
  <si>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</si>
  <si>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</si>
  <si>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</si>
  <si>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</si>
  <si>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</si>
  <si>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</si>
  <si>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</si>
  <si>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</si>
  <si>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</si>
  <si>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</si>
  <si>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</si>
  <si>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</si>
  <si>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</si>
  <si>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</si>
  <si>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</si>
  <si>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</si>
  <si>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</si>
  <si>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</si>
  <si>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</si>
  <si>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</si>
  <si>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</si>
  <si>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</si>
  <si>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</si>
  <si>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</si>
  <si>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</si>
  <si>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</si>
  <si>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</si>
  <si>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</si>
  <si>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</si>
  <si>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</si>
  <si>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</si>
  <si>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</si>
  <si>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</si>
  <si>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</si>
  <si>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</si>
  <si>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</si>
  <si>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</si>
  <si>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</si>
  <si>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</si>
  <si>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</si>
  <si>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</si>
  <si>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</si>
  <si>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</si>
  <si>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</si>
  <si>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</si>
  <si>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</si>
  <si>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</si>
  <si>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</si>
  <si>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</si>
  <si>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</si>
  <si>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</si>
  <si>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</si>
  <si>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</si>
  <si>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</si>
  <si>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</si>
  <si>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</si>
  <si>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</si>
  <si>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</si>
  <si>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</si>
  <si>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</si>
  <si>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</si>
  <si>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</si>
  <si>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</si>
  <si>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</si>
  <si>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</si>
  <si>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</si>
  <si>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</si>
  <si>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</si>
  <si>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</si>
  <si>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</si>
  <si>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</si>
  <si>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</si>
  <si>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</si>
  <si>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</si>
  <si>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</si>
  <si>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</si>
  <si>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</si>
  <si>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</si>
  <si>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</si>
  <si>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</si>
  <si>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</si>
  <si>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</si>
  <si>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</si>
  <si>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</si>
  <si>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</si>
  <si>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</si>
  <si>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</si>
  <si>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</si>
  <si>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</si>
  <si>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</si>
  <si>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</si>
  <si>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</si>
  <si>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</si>
  <si>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</si>
  <si>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</si>
  <si>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</si>
  <si>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</si>
  <si>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</si>
  <si>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</si>
  <si>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</si>
  <si>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</si>
  <si>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</si>
  <si>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</si>
  <si>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</si>
  <si>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</si>
  <si>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</si>
  <si>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</si>
  <si>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</si>
  <si>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</si>
  <si>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</si>
  <si>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</si>
  <si>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</si>
  <si>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</si>
  <si>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</si>
  <si>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</si>
  <si>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</si>
  <si>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</si>
  <si>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</si>
  <si>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</si>
  <si>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</si>
  <si>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</si>
  <si>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</si>
  <si>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</si>
  <si>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</si>
  <si>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</si>
  <si>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</si>
  <si>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</si>
  <si>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</si>
  <si>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</si>
  <si>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</si>
  <si>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</si>
  <si>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</si>
  <si>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</si>
  <si>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</si>
  <si>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</si>
  <si>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</si>
  <si>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</si>
  <si>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</si>
  <si>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</si>
  <si>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</si>
  <si>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</si>
  <si>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</si>
  <si>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</si>
  <si>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</si>
  <si>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</si>
  <si>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</si>
  <si>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</si>
  <si>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</si>
  <si>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</si>
  <si>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</si>
  <si>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</si>
  <si>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</si>
  <si>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</si>
  <si>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</si>
  <si>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</si>
  <si>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</si>
  <si>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</si>
  <si>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</si>
  <si>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</si>
  <si>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</si>
  <si>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</si>
  <si>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</si>
  <si>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</si>
  <si>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</si>
  <si>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</si>
  <si>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</si>
  <si>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</si>
  <si>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</si>
  <si>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</si>
  <si>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</si>
  <si>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</si>
  <si>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</si>
  <si>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</si>
  <si>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</si>
  <si>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</si>
  <si>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</si>
  <si>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</si>
  <si>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</si>
  <si>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</si>
  <si>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</si>
  <si>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</si>
  <si>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</si>
  <si>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</si>
  <si>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</si>
  <si>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</si>
  <si>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</si>
  <si>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</si>
  <si>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</si>
  <si>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</si>
  <si>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</si>
  <si>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</si>
  <si>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</si>
  <si>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</si>
  <si>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</si>
  <si>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</si>
  <si>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</si>
  <si>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</si>
  <si>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</si>
  <si>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</si>
  <si>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</si>
  <si>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</si>
  <si>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</si>
  <si>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</si>
  <si>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</si>
  <si>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</si>
  <si>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</si>
  <si>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</si>
  <si>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</si>
  <si>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</si>
  <si>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</si>
  <si>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</si>
  <si>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</si>
  <si>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</si>
  <si>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</si>
  <si>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</si>
  <si>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</si>
  <si>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</si>
  <si>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</si>
  <si>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</si>
  <si>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</si>
  <si>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</si>
  <si>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</si>
  <si>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</si>
  <si>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</si>
  <si>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</si>
  <si>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</si>
  <si>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</si>
  <si>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</si>
  <si>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</si>
  <si>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</si>
  <si>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</si>
  <si>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</si>
  <si>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</si>
  <si>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</si>
  <si>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</si>
  <si>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</si>
  <si>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</si>
  <si>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</si>
  <si>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</si>
  <si>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</si>
  <si>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</si>
  <si>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</si>
  <si>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</si>
  <si>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</si>
  <si>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</si>
  <si>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</si>
  <si>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</si>
  <si>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</si>
  <si>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</si>
  <si>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</si>
  <si>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</si>
  <si>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</si>
  <si>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</si>
  <si>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</si>
  <si>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</si>
  <si>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</si>
  <si>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</si>
  <si>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</si>
  <si>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</si>
  <si>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</si>
  <si>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</si>
  <si>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</si>
  <si>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</si>
  <si>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</si>
  <si>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</si>
  <si>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</si>
  <si>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</si>
  <si>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</si>
  <si>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</si>
  <si>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</si>
  <si>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</si>
  <si>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</si>
  <si>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</si>
  <si>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</si>
  <si>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</si>
  <si>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</si>
  <si>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</si>
  <si>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</si>
  <si>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</si>
  <si>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</si>
  <si>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</si>
  <si>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</si>
  <si>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</si>
  <si>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</si>
  <si>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</si>
  <si>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</si>
  <si>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</si>
  <si>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</si>
  <si>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</si>
  <si>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</si>
  <si>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</si>
  <si>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</si>
  <si>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</si>
  <si>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</si>
  <si>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</si>
  <si>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</si>
  <si>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</si>
  <si>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</si>
  <si>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</si>
  <si>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</si>
  <si>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</si>
  <si>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</si>
  <si>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</si>
  <si>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</si>
  <si>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</si>
  <si>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</si>
  <si>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</si>
  <si>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</si>
  <si>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</si>
  <si>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</si>
  <si>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</si>
  <si>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</si>
  <si>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</si>
  <si>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</si>
  <si>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</si>
  <si>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</si>
  <si>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</si>
  <si>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</si>
  <si>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</si>
  <si>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</si>
  <si>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</si>
  <si>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</si>
  <si>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</si>
  <si>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</si>
  <si>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</si>
  <si>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</si>
  <si>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</si>
  <si>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</si>
  <si>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</si>
  <si>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</si>
  <si>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</si>
  <si>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</si>
  <si>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</si>
  <si>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</si>
  <si>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</si>
  <si>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</si>
  <si>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</si>
  <si>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</si>
  <si>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</si>
  <si>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</si>
  <si>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</si>
  <si>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</si>
  <si>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</si>
  <si>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</si>
  <si>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</si>
  <si>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</si>
  <si>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</si>
  <si>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</si>
  <si>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</si>
  <si>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</si>
  <si>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</si>
  <si>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</si>
  <si>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</si>
  <si>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</si>
  <si>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</si>
  <si>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</si>
  <si>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</si>
  <si>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</si>
  <si>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</si>
  <si>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</si>
  <si>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</si>
  <si>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</si>
  <si>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</si>
  <si>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</si>
  <si>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</si>
  <si>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</si>
  <si>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</si>
  <si>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</si>
  <si>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</si>
  <si>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</si>
  <si>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</si>
  <si>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</si>
  <si>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</si>
  <si>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</si>
  <si>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</si>
  <si>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</si>
  <si>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</si>
  <si>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</si>
  <si>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</si>
  <si>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</si>
  <si>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</si>
  <si>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</si>
  <si>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</si>
  <si>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</si>
  <si>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</si>
  <si>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</si>
  <si>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</si>
  <si>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</si>
  <si>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</si>
  <si>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</si>
  <si>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</si>
  <si>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</si>
  <si>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</si>
  <si>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</si>
  <si>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</si>
  <si>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</si>
  <si>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</si>
  <si>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</si>
  <si>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</si>
  <si>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</si>
  <si>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</si>
  <si>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</si>
  <si>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</si>
  <si>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</si>
  <si>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</si>
  <si>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</si>
  <si>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</si>
  <si>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</si>
  <si>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</si>
  <si>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</si>
  <si>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</si>
  <si>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</si>
  <si>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</si>
  <si>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</si>
  <si>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</si>
  <si>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</si>
  <si>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</si>
  <si>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</si>
  <si>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</si>
  <si>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</si>
  <si>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</si>
  <si>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</si>
  <si>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</si>
  <si>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</si>
  <si>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</si>
  <si>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</si>
  <si>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</si>
  <si>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</si>
  <si>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</si>
  <si>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</si>
  <si>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</si>
  <si>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</si>
  <si>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</si>
  <si>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</si>
  <si>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</si>
  <si>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</si>
  <si>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</si>
  <si>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</si>
  <si>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</si>
  <si>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</si>
  <si>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</si>
  <si>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</si>
  <si>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</si>
  <si>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</si>
  <si>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</si>
  <si>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</si>
  <si>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</si>
  <si>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</si>
  <si>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</si>
  <si>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</si>
  <si>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</si>
  <si>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</si>
  <si>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</si>
  <si>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</si>
  <si>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</si>
  <si>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</si>
  <si>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</si>
  <si>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</si>
  <si>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</si>
  <si>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</si>
  <si>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</si>
  <si>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</si>
  <si>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</si>
  <si>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</si>
  <si>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</si>
  <si>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</si>
  <si>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</si>
  <si>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</si>
  <si>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</si>
  <si>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</si>
  <si>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</si>
  <si>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</si>
  <si>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</si>
  <si>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</si>
  <si>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</si>
  <si>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</si>
  <si>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</si>
  <si>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</si>
  <si>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</si>
  <si>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</si>
  <si>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</si>
  <si>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</si>
  <si>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</si>
  <si>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</si>
  <si>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</si>
  <si>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</si>
  <si>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</si>
  <si>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</si>
  <si>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</si>
  <si>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</si>
  <si>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</si>
  <si>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</si>
  <si>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</si>
  <si>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</si>
  <si>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</si>
  <si>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</si>
  <si>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</si>
  <si>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</si>
  <si>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</si>
  <si>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</si>
  <si>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</si>
  <si>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</si>
  <si>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</si>
  <si>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</si>
  <si>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</si>
  <si>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</si>
  <si>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</si>
  <si>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</si>
  <si>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</si>
  <si>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</si>
  <si>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</si>
  <si>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</si>
  <si>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</si>
  <si>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</si>
  <si>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</si>
  <si>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</si>
  <si>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</si>
  <si>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</si>
  <si>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</si>
  <si>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</si>
  <si>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</si>
  <si>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</si>
  <si>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</si>
  <si>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</si>
  <si>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</si>
  <si>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</si>
  <si>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</si>
  <si>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</si>
  <si>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</si>
  <si>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</si>
  <si>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</si>
  <si>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</si>
  <si>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</si>
  <si>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</si>
  <si>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</si>
  <si>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</si>
  <si>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</si>
  <si>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</si>
  <si>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</si>
  <si>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</si>
  <si>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</si>
  <si>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</si>
  <si>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</si>
  <si>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</si>
  <si>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</si>
  <si>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</si>
  <si>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</si>
  <si>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</si>
  <si>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</si>
  <si>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</si>
  <si>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</si>
  <si>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</si>
  <si>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</si>
  <si>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</si>
  <si>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</si>
  <si>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</si>
  <si>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</si>
  <si>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</si>
  <si>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</si>
  <si>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</si>
  <si>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</si>
  <si>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</si>
  <si>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</si>
  <si>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</si>
  <si>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</si>
  <si>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</si>
  <si>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</si>
  <si>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</si>
  <si>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</si>
  <si>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</si>
  <si>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</si>
  <si>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</si>
  <si>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</si>
  <si>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</si>
  <si>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</si>
  <si>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</si>
  <si>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</si>
  <si>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</si>
  <si>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</si>
  <si>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</si>
  <si>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</si>
  <si>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</si>
  <si>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</si>
  <si>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</si>
  <si>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</si>
  <si>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</si>
  <si>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</si>
  <si>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</si>
  <si>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</si>
  <si>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</si>
  <si>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</si>
  <si>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</si>
  <si>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</si>
  <si>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</si>
  <si>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</si>
  <si>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</si>
  <si>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</si>
  <si>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</si>
  <si>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</si>
  <si>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</si>
  <si>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</si>
  <si>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</si>
  <si>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</si>
  <si>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</si>
  <si>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</si>
  <si>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</si>
  <si>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</si>
  <si>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</si>
  <si>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</si>
  <si>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</si>
  <si>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</si>
  <si>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</si>
  <si>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</si>
  <si>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</si>
  <si>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</si>
  <si>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</si>
  <si>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</si>
  <si>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</si>
  <si>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</si>
  <si>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</si>
  <si>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</si>
  <si>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</si>
  <si>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</si>
  <si>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</si>
  <si>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</si>
  <si>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</si>
  <si>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</si>
  <si>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</si>
  <si>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</si>
  <si>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</si>
  <si>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</si>
  <si>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</si>
  <si>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</si>
  <si>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</si>
  <si>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</si>
  <si>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</si>
  <si>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</si>
  <si>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</si>
  <si>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</si>
  <si>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</si>
  <si>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</si>
  <si>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</si>
  <si>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</si>
  <si>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</si>
  <si>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</si>
  <si>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</si>
  <si>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</si>
  <si>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</si>
  <si>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</si>
  <si>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</si>
  <si>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</si>
  <si>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</si>
  <si>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</si>
  <si>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</si>
  <si>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</si>
  <si>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</si>
  <si>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</si>
  <si>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</si>
  <si>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</si>
  <si>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</si>
  <si>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</si>
  <si>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</si>
  <si>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</si>
  <si>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</si>
  <si>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</si>
  <si>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</si>
  <si>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</si>
  <si>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</si>
  <si>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</si>
  <si>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</si>
  <si>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</si>
  <si>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</si>
  <si>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</si>
  <si>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</si>
  <si>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</si>
  <si>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</si>
  <si>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</si>
  <si>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</si>
  <si>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</si>
  <si>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</si>
  <si>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</si>
  <si>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</si>
  <si>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</si>
  <si>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</si>
  <si>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</si>
  <si>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</si>
  <si>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</si>
  <si>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</si>
  <si>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</si>
  <si>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</si>
  <si>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</si>
  <si>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</si>
  <si>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</si>
  <si>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</si>
  <si>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</si>
  <si>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</si>
  <si>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</si>
  <si>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</si>
  <si>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</si>
  <si>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</si>
  <si>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</si>
  <si>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</si>
  <si>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</si>
  <si>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</si>
  <si>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</si>
  <si>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</si>
  <si>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</si>
  <si>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</si>
  <si>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</si>
  <si>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</si>
  <si>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</si>
  <si>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</si>
  <si>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</si>
  <si>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</si>
  <si>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</si>
  <si>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</si>
  <si>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</si>
  <si>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</si>
  <si>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</si>
  <si>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</si>
  <si>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</si>
  <si>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</si>
  <si>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</si>
  <si>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</si>
  <si>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</si>
  <si>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</si>
  <si>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</si>
  <si>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</si>
  <si>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</si>
  <si>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</si>
  <si>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</si>
  <si>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</si>
  <si>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</si>
  <si>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</si>
  <si>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</si>
  <si>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</si>
  <si>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</si>
  <si>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</si>
  <si>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</si>
  <si>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</si>
  <si>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</si>
  <si>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</si>
  <si>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</si>
  <si>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</si>
  <si>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</si>
  <si>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</si>
  <si>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</si>
  <si>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</si>
  <si>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</si>
  <si>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</si>
  <si>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</si>
  <si>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</si>
  <si>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</si>
  <si>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</si>
  <si>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</si>
  <si>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</si>
  <si>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</si>
  <si>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</si>
  <si>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</si>
  <si>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</si>
  <si>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</si>
  <si>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</si>
  <si>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</si>
  <si>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</si>
  <si>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</si>
  <si>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</si>
  <si>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</si>
  <si>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</si>
  <si>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</si>
  <si>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</si>
  <si>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</si>
  <si>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</si>
  <si>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</si>
  <si>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</si>
  <si>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</si>
  <si>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</si>
  <si>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</si>
  <si>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</si>
  <si>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</si>
  <si>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</si>
  <si>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</si>
  <si>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</si>
  <si>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</si>
  <si>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</si>
  <si>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</si>
  <si>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</si>
  <si>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</si>
  <si>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</si>
  <si>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</si>
  <si>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</si>
  <si>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</si>
  <si>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</si>
  <si>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</si>
  <si>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</si>
  <si>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</si>
  <si>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</si>
  <si>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</si>
  <si>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</si>
  <si>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</si>
  <si>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</si>
  <si>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</si>
  <si>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</si>
  <si>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</si>
  <si>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</si>
  <si>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</si>
  <si>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</si>
  <si>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</si>
  <si>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</si>
  <si>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</si>
  <si>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</si>
  <si>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</si>
  <si>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</si>
  <si>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</si>
  <si>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</si>
  <si>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</si>
  <si>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</si>
  <si>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</si>
  <si>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</si>
  <si>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</si>
  <si>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</si>
  <si>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</si>
  <si>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</si>
  <si>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</si>
  <si>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</si>
  <si>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</si>
  <si>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</si>
  <si>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</si>
  <si>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</si>
  <si>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</si>
  <si>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</si>
  <si>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</si>
  <si>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</si>
  <si>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</si>
  <si>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</si>
  <si>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</si>
  <si>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</si>
  <si>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</si>
  <si>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</si>
  <si>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</si>
  <si>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</si>
  <si>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</si>
  <si>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</si>
  <si>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</si>
  <si>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</si>
  <si>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</si>
  <si>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</si>
  <si>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</si>
  <si>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</si>
  <si>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</si>
  <si>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</si>
  <si>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</si>
  <si>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</si>
  <si>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</si>
  <si>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</si>
  <si>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</si>
  <si>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</si>
  <si>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</si>
  <si>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</si>
  <si>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</si>
  <si>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</si>
  <si>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</si>
  <si>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</si>
  <si>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</si>
  <si>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</si>
  <si>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</si>
  <si>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</si>
  <si>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</si>
  <si>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</si>
  <si>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</si>
  <si>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</si>
  <si>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</si>
  <si>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</si>
  <si>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</si>
  <si>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</si>
  <si>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</si>
  <si>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</si>
  <si>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</si>
  <si>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</si>
  <si>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</si>
  <si>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</si>
  <si>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</si>
  <si>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</si>
  <si>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</si>
  <si>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</si>
  <si>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</si>
  <si>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</si>
  <si>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</si>
  <si>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</si>
  <si>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</si>
  <si>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</si>
  <si>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</si>
  <si>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</si>
  <si>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</si>
  <si>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</si>
  <si>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</si>
  <si>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</si>
  <si>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</si>
  <si>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</si>
  <si>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</si>
  <si>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</si>
  <si>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</si>
  <si>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</si>
  <si>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</si>
  <si>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</si>
  <si>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</si>
  <si>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</si>
  <si>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</si>
  <si>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</si>
  <si>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</si>
  <si>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</si>
  <si>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</si>
  <si>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</si>
  <si>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</si>
  <si>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</si>
  <si>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</si>
  <si>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</si>
  <si>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</si>
  <si>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</si>
  <si>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</si>
  <si>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</si>
  <si>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</si>
  <si>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</si>
  <si>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</si>
  <si>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</si>
  <si>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</si>
  <si>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</si>
  <si>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</si>
  <si>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</si>
  <si>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</si>
  <si>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</si>
  <si>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</si>
  <si>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</si>
  <si>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</si>
  <si>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</si>
  <si>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</si>
  <si>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</si>
  <si>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</si>
  <si>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</si>
  <si>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</si>
  <si>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</si>
  <si>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</si>
  <si>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</si>
  <si>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</si>
  <si>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</si>
  <si>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</si>
  <si>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</si>
  <si>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</si>
  <si>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</si>
  <si>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</si>
  <si>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</si>
  <si>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</si>
  <si>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</si>
  <si>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</si>
  <si>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</si>
  <si>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</si>
  <si>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</si>
  <si>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</si>
  <si>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</si>
  <si>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</si>
  <si>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</si>
  <si>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</si>
  <si>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</si>
  <si>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</si>
  <si>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</si>
  <si>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</si>
  <si>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</si>
  <si>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</si>
  <si>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</si>
  <si>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</si>
  <si>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</si>
  <si>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</si>
  <si>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</si>
  <si>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</si>
  <si>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</si>
  <si>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</si>
  <si>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</si>
  <si>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</si>
  <si>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</si>
  <si>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</si>
  <si>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</si>
  <si>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</si>
  <si>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</si>
  <si>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</si>
  <si>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</si>
  <si>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</si>
  <si>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</si>
  <si>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</si>
  <si>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</si>
  <si>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</si>
  <si>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</si>
  <si>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</si>
  <si>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</si>
  <si>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</si>
  <si>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</si>
  <si>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</si>
  <si>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</si>
  <si>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</si>
  <si>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</si>
  <si>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</si>
  <si>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</si>
  <si>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</si>
  <si>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</si>
  <si>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</si>
  <si>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</si>
  <si>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</si>
  <si>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</si>
  <si>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</si>
  <si>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</si>
  <si>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</si>
  <si>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</si>
  <si>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</si>
  <si>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</si>
  <si>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</si>
  <si>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</si>
  <si>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</si>
  <si>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</si>
  <si>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</si>
  <si>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</si>
  <si>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</si>
  <si>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</si>
  <si>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</si>
  <si>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</si>
  <si>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</si>
  <si>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</si>
  <si>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</si>
  <si>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</si>
  <si>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</si>
  <si>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</si>
  <si>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</si>
  <si>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</si>
  <si>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</si>
  <si>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</si>
  <si>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</si>
  <si>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</si>
  <si>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</si>
  <si>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</si>
  <si>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</si>
  <si>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</si>
  <si>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</si>
  <si>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</si>
  <si>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</si>
  <si>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</si>
  <si>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</si>
  <si>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</si>
  <si>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</si>
  <si>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</si>
  <si>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</si>
  <si>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</si>
  <si>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</si>
  <si>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</si>
  <si>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</si>
  <si>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</si>
  <si>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</si>
  <si>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</si>
  <si>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</si>
  <si>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</si>
  <si>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</si>
  <si>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</si>
  <si>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</si>
  <si>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</si>
  <si>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</si>
  <si>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</si>
  <si>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</si>
  <si>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</si>
  <si>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</si>
  <si>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</si>
  <si>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</si>
  <si>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</si>
  <si>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</si>
  <si>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</si>
  <si>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</si>
  <si>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</si>
  <si>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</si>
  <si>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</si>
  <si>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</si>
  <si>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</si>
  <si>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</si>
  <si>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</si>
  <si>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</si>
  <si>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</si>
  <si>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</si>
  <si>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</si>
  <si>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</si>
  <si>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</si>
  <si>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</si>
  <si>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</si>
  <si>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</si>
  <si>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</si>
  <si>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</si>
  <si>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</si>
  <si>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</si>
  <si>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</si>
  <si>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</si>
  <si>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</si>
  <si>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</si>
  <si>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</si>
  <si>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</si>
  <si>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</si>
  <si>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</si>
  <si>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</si>
  <si>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</si>
  <si>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</si>
  <si>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</si>
  <si>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</si>
  <si>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</si>
  <si>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</si>
  <si>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</si>
  <si>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</si>
  <si>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</si>
  <si>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</si>
  <si>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</si>
  <si>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</si>
  <si>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</si>
  <si>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</si>
  <si>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</si>
  <si>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</si>
  <si>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</si>
  <si>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</si>
  <si>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</si>
  <si>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</si>
  <si>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</si>
  <si>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</si>
  <si>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</si>
  <si>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</si>
  <si>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</si>
  <si>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</si>
  <si>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</si>
  <si>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</si>
  <si>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</si>
  <si>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</si>
  <si>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</si>
  <si>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</si>
  <si>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</si>
  <si>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</si>
  <si>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</si>
  <si>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</si>
  <si>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</si>
  <si>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</si>
  <si>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</si>
  <si>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</si>
  <si>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</si>
  <si>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</si>
  <si>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</si>
  <si>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</si>
  <si>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</si>
  <si>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</si>
  <si>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</si>
  <si>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</si>
  <si>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</si>
  <si>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</si>
  <si>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</si>
  <si>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</si>
  <si>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</si>
  <si>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</si>
  <si>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</si>
  <si>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</si>
  <si>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</si>
  <si>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</si>
  <si>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</si>
  <si>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</si>
  <si>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</si>
  <si>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</si>
  <si>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</si>
  <si>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</si>
  <si>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</si>
  <si>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</si>
  <si>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</si>
  <si>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</si>
  <si>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</si>
  <si>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</si>
  <si>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</si>
  <si>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</si>
  <si>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</si>
  <si>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</si>
  <si>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</si>
  <si>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</si>
  <si>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</si>
  <si>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</si>
  <si>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</si>
  <si>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</si>
  <si>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</si>
  <si>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</si>
  <si>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</si>
  <si>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</si>
  <si>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</si>
  <si>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</si>
  <si>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</si>
  <si>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</si>
  <si>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</si>
  <si>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</si>
  <si>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</si>
  <si>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</si>
  <si>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</si>
  <si>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</si>
  <si>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</si>
  <si>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</si>
  <si>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</si>
  <si>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</si>
  <si>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</si>
  <si>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</si>
  <si>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</si>
  <si>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</si>
  <si>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</si>
  <si>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</si>
  <si>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</si>
  <si>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</si>
  <si>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</si>
  <si>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</si>
  <si>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</si>
  <si>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</si>
  <si>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</si>
  <si>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</si>
  <si>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</si>
  <si>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</si>
  <si>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</si>
  <si>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</si>
  <si>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</si>
  <si>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</si>
  <si>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</si>
  <si>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</si>
  <si>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</si>
  <si>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</si>
  <si>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</si>
  <si>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</si>
  <si>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</si>
  <si>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</si>
  <si>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</si>
  <si>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</si>
  <si>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</si>
  <si>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</si>
  <si>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</si>
  <si>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</si>
  <si>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</si>
  <si>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</si>
  <si>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</si>
  <si>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</si>
  <si>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</si>
  <si>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</si>
  <si>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</si>
  <si>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</si>
  <si>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</si>
  <si>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</si>
  <si>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</si>
  <si>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</si>
  <si>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</si>
  <si>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</si>
  <si>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</si>
  <si>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</si>
  <si>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</si>
  <si>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</si>
  <si>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</si>
  <si>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</si>
  <si>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</si>
  <si>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</si>
  <si>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</si>
  <si>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</si>
  <si>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</si>
  <si>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</si>
  <si>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</si>
  <si>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</si>
  <si>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</si>
  <si>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</si>
  <si>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</si>
  <si>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</si>
  <si>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</si>
  <si>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</si>
  <si>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</si>
  <si>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</si>
  <si>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</si>
  <si>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</si>
  <si>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</si>
  <si>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</si>
  <si>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</si>
  <si>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</si>
  <si>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</si>
  <si>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</si>
  <si>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</si>
  <si>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</si>
  <si>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</si>
  <si>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</si>
  <si>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</si>
  <si>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</si>
  <si>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</si>
  <si>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</si>
  <si>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</si>
  <si>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</si>
  <si>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</si>
  <si>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</si>
  <si>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</si>
  <si>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</si>
  <si>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</si>
  <si>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</si>
  <si>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</si>
  <si>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</si>
  <si>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</si>
  <si>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</si>
  <si>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</si>
  <si>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</si>
  <si>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</si>
  <si>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</si>
  <si>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</si>
  <si>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</si>
  <si>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</si>
  <si>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</si>
  <si>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</si>
  <si>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</si>
  <si>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</si>
  <si>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</si>
  <si>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</si>
  <si>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</si>
  <si>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</si>
  <si>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</si>
  <si>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</si>
  <si>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</si>
  <si>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</si>
  <si>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</si>
  <si>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</si>
  <si>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</si>
  <si>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</si>
  <si>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</si>
  <si>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</si>
  <si>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</si>
  <si>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</si>
  <si>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</si>
  <si>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</si>
  <si>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</si>
  <si>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</si>
  <si>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</si>
  <si>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</si>
  <si>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</si>
  <si>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</si>
  <si>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</si>
  <si>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</si>
  <si>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</si>
  <si>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</si>
  <si>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</si>
  <si>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</si>
  <si>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</si>
  <si>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</si>
  <si>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</si>
  <si>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</si>
  <si>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</si>
  <si>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</si>
  <si>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</si>
  <si>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</si>
  <si>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</si>
  <si>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</si>
  <si>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</si>
  <si>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</si>
  <si>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</si>
  <si>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</si>
  <si>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</si>
  <si>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</si>
  <si>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</si>
  <si>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</si>
  <si>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</si>
  <si>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</si>
  <si>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</si>
  <si>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</si>
  <si>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</si>
  <si>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</si>
  <si>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</si>
  <si>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</si>
  <si>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</si>
  <si>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</si>
  <si>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</si>
  <si>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</si>
  <si>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</si>
  <si>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</si>
  <si>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</si>
  <si>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</si>
  <si>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</si>
  <si>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</si>
  <si>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</si>
  <si>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</si>
  <si>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</si>
  <si>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</si>
  <si>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</si>
  <si>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</si>
  <si>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</si>
  <si>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</si>
  <si>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</si>
  <si>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</si>
  <si>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</si>
  <si>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</si>
  <si>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</si>
  <si>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</si>
  <si>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</si>
  <si>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</si>
  <si>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</si>
  <si>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</si>
  <si>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</si>
  <si>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</si>
  <si>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</si>
  <si>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</si>
  <si>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</si>
  <si>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</si>
  <si>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</si>
  <si>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</si>
  <si>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</si>
  <si>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</si>
  <si>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</si>
  <si>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</si>
  <si>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</si>
  <si>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</si>
  <si>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</si>
  <si>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</si>
  <si>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</si>
  <si>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</si>
  <si>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</si>
  <si>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</si>
  <si>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</si>
  <si>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</si>
  <si>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</si>
  <si>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</si>
  <si>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</si>
  <si>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</si>
  <si>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</si>
  <si>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</si>
  <si>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</si>
  <si>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</si>
  <si>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</si>
  <si>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</si>
  <si>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</si>
  <si>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</si>
  <si>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</si>
  <si>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</si>
  <si>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</si>
  <si>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</si>
  <si>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</si>
  <si>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</si>
  <si>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</si>
  <si>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</si>
  <si>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</si>
  <si>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</si>
  <si>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</si>
  <si>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</si>
  <si>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</si>
  <si>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</si>
  <si>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</si>
  <si>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</si>
  <si>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</si>
  <si>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</si>
  <si>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</si>
  <si>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</si>
  <si>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</si>
  <si>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</si>
  <si>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</si>
  <si>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</si>
  <si>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</si>
  <si>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</si>
  <si>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</si>
  <si>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</si>
  <si>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</si>
  <si>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</si>
  <si>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</si>
  <si>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</si>
  <si>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</si>
  <si>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</si>
  <si>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</si>
  <si>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</si>
  <si>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</si>
  <si>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</si>
  <si>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</si>
  <si>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</si>
  <si>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</si>
  <si>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</si>
  <si>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</si>
  <si>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</si>
  <si>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</si>
  <si>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</si>
  <si>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</si>
  <si>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</si>
  <si>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</si>
  <si>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</si>
  <si>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</si>
  <si>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</si>
  <si>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</si>
  <si>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</si>
  <si>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</si>
  <si>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</si>
  <si>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</si>
  <si>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</si>
  <si>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</si>
  <si>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</si>
  <si>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</si>
  <si>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</si>
  <si>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</si>
  <si>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</si>
  <si>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</si>
  <si>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</si>
  <si>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</si>
  <si>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</si>
  <si>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</si>
  <si>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</si>
  <si>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</si>
  <si>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</si>
  <si>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</si>
  <si>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</si>
  <si>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</si>
  <si>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</si>
  <si>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</si>
  <si>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</si>
  <si>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</si>
  <si>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</si>
  <si>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</si>
  <si>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</si>
  <si>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</si>
  <si>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</si>
  <si>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</si>
  <si>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</si>
  <si>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</si>
  <si>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</si>
  <si>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</si>
  <si>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</si>
  <si>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</si>
  <si>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</si>
  <si>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</si>
  <si>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</si>
  <si>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</si>
  <si>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</si>
  <si>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</si>
  <si>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</si>
  <si>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</si>
  <si>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</si>
  <si>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</si>
  <si>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</si>
  <si>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</si>
  <si>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</si>
  <si>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</si>
  <si>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</si>
  <si>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</si>
  <si>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</si>
  <si>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</si>
  <si>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</si>
  <si>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</si>
  <si>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</si>
  <si>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</si>
  <si>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</si>
  <si>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</si>
  <si>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</si>
  <si>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</si>
  <si>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</si>
  <si>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</si>
  <si>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</si>
  <si>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</si>
  <si>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</si>
  <si>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</si>
  <si>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</si>
  <si>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</si>
  <si>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</si>
  <si>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</si>
  <si>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</si>
  <si>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</si>
  <si>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</si>
  <si>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</si>
  <si>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</si>
  <si>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</si>
  <si>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</si>
  <si>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</si>
  <si>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</si>
  <si>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</si>
  <si>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</si>
  <si>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</si>
  <si>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</si>
  <si>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</si>
  <si>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</si>
  <si>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</si>
  <si>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</si>
  <si>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</si>
  <si>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</si>
  <si>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</si>
  <si>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</si>
  <si>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</si>
  <si>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</si>
  <si>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</si>
  <si>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</si>
  <si>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</si>
  <si>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</si>
  <si>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</si>
  <si>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</si>
  <si>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</si>
  <si>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</si>
  <si>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</si>
  <si>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</si>
  <si>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</si>
  <si>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</si>
  <si>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</si>
  <si>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</si>
  <si>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</si>
  <si>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</si>
  <si>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</si>
  <si>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</si>
  <si>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</si>
  <si>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</si>
  <si>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</si>
  <si>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</si>
  <si>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</si>
  <si>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</si>
  <si>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</si>
  <si>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</si>
  <si>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</si>
  <si>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</si>
  <si>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</si>
  <si>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</si>
  <si>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</si>
  <si>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</si>
  <si>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</si>
  <si>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</si>
  <si>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</si>
  <si>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</si>
  <si>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</si>
  <si>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</si>
  <si>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</si>
  <si>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</si>
  <si>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</si>
  <si>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</si>
  <si>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</si>
  <si>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</si>
  <si>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</si>
  <si>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</si>
  <si>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</si>
  <si>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</si>
  <si>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</si>
  <si>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</si>
  <si>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</si>
  <si>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</si>
  <si>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</si>
  <si>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</si>
  <si>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</si>
  <si>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</si>
  <si>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</si>
  <si>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</si>
  <si>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</si>
  <si>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</si>
  <si>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</si>
  <si>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</si>
  <si>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</si>
  <si>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</si>
  <si>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</si>
  <si>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</si>
  <si>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</si>
  <si>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</si>
  <si>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</si>
  <si>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</si>
  <si>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</si>
  <si>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</si>
  <si>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</si>
  <si>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</si>
  <si>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</si>
  <si>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</si>
  <si>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</si>
  <si>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</si>
  <si>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</si>
  <si>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</si>
  <si>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</si>
  <si>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</si>
  <si>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</si>
  <si>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</si>
  <si>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</si>
  <si>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</si>
  <si>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</si>
  <si>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</si>
  <si>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</si>
  <si>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</si>
  <si>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</si>
  <si>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</si>
  <si>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</si>
  <si>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</si>
  <si>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</si>
  <si>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</si>
  <si>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</si>
  <si>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</si>
  <si>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</si>
  <si>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</si>
  <si>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</si>
  <si>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</si>
  <si>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</si>
  <si>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</si>
  <si>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</si>
  <si>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</si>
  <si>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</si>
  <si>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</si>
  <si>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</si>
  <si>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</si>
  <si>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</si>
  <si>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</si>
  <si>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</si>
  <si>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</si>
  <si>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</si>
  <si>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</si>
  <si>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</si>
  <si>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</si>
  <si>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</si>
  <si>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</si>
  <si>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</si>
  <si>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</si>
  <si>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</si>
  <si>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</si>
  <si>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</si>
  <si>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</si>
  <si>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</si>
  <si>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</si>
  <si>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</si>
  <si>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</si>
  <si>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</si>
  <si>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</si>
  <si>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</si>
  <si>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</si>
  <si>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</si>
  <si>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</si>
  <si>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</si>
  <si>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</si>
  <si>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</si>
  <si>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</si>
  <si>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</si>
  <si>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</si>
  <si>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</si>
  <si>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</si>
  <si>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</si>
  <si>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</si>
  <si>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</si>
  <si>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</si>
  <si>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</si>
  <si>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</si>
  <si>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</si>
  <si>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</si>
  <si>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</si>
  <si>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</si>
  <si>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</si>
  <si>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</si>
  <si>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</si>
  <si>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</si>
  <si>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</si>
  <si>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</si>
  <si>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</si>
  <si>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</si>
  <si>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</si>
  <si>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</si>
  <si>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</si>
  <si>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</si>
  <si>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</si>
  <si>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</si>
  <si>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</si>
  <si>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</si>
  <si>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</si>
  <si>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</si>
  <si>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</si>
  <si>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</si>
  <si>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</si>
  <si>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</si>
  <si>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</si>
  <si>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</si>
  <si>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</si>
  <si>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</si>
  <si>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</si>
  <si>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</si>
  <si>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</si>
  <si>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</si>
  <si>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</si>
  <si>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</si>
  <si>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</si>
  <si>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</si>
  <si>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</si>
  <si>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</si>
  <si>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</si>
  <si>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</si>
  <si>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</si>
  <si>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</si>
  <si>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</si>
  <si>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</si>
  <si>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</si>
  <si>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</si>
  <si>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</si>
  <si>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</si>
  <si>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</si>
  <si>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</si>
  <si>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</si>
  <si>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</si>
  <si>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</si>
  <si>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</si>
  <si>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</si>
  <si>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</si>
  <si>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</si>
  <si>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</si>
  <si>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</si>
  <si>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</si>
  <si>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</si>
  <si>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</si>
  <si>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</si>
  <si>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</si>
  <si>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</si>
  <si>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</si>
  <si>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</si>
  <si>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</si>
  <si>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</si>
  <si>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</si>
  <si>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</si>
  <si>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</si>
  <si>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</si>
  <si>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</si>
  <si>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</si>
  <si>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</si>
  <si>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</si>
  <si>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</si>
  <si>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</si>
  <si>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</si>
  <si>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</si>
  <si>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</si>
  <si>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</si>
  <si>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</si>
  <si>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</si>
  <si>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</si>
  <si>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</si>
  <si>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</si>
  <si>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</si>
  <si>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</si>
  <si>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</si>
  <si>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</si>
  <si>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</si>
  <si>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</si>
  <si>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</si>
  <si>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</si>
  <si>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</si>
  <si>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</si>
  <si>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</si>
  <si>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</si>
  <si>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</si>
  <si>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</si>
  <si>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</si>
  <si>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</si>
  <si>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</si>
  <si>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</si>
  <si>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</si>
  <si>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</si>
  <si>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</si>
  <si>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</si>
  <si>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</si>
  <si>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</si>
  <si>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</si>
  <si>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</si>
  <si>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</si>
  <si>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</si>
  <si>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</si>
  <si>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</si>
  <si>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</si>
  <si>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</si>
  <si>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</si>
  <si>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</si>
  <si>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</si>
  <si>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</si>
  <si>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</si>
  <si>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</si>
  <si>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</si>
  <si>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</si>
  <si>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</si>
  <si>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</si>
  <si>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</si>
  <si>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</si>
  <si>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</si>
  <si>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</si>
  <si>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</si>
  <si>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</si>
  <si>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</si>
  <si>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</si>
  <si>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</si>
  <si>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</si>
  <si>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</si>
  <si>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</si>
  <si>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</si>
  <si>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</si>
  <si>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</si>
  <si>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</si>
  <si>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</si>
  <si>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</si>
  <si>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</si>
  <si>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</si>
  <si>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</si>
  <si>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</si>
  <si>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</si>
  <si>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</si>
  <si>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</si>
  <si>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</si>
  <si>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</si>
  <si>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</si>
  <si>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</si>
  <si>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</si>
  <si>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</si>
  <si>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</si>
  <si>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</si>
  <si>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</si>
  <si>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</si>
  <si>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</si>
  <si>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</si>
  <si>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</si>
  <si>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</si>
  <si>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</si>
  <si>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</si>
  <si>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</si>
  <si>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</si>
  <si>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</si>
  <si>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</si>
  <si>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</si>
  <si>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</si>
  <si>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</si>
  <si>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</si>
  <si>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</si>
  <si>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</si>
  <si>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</si>
  <si>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</si>
  <si>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</si>
  <si>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</si>
  <si>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</si>
  <si>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</si>
  <si>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</si>
  <si>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</si>
  <si>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</si>
  <si>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</si>
  <si>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</si>
  <si>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</si>
  <si>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</si>
  <si>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</si>
  <si>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</si>
  <si>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</si>
  <si>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</si>
  <si>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</si>
  <si>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</si>
  <si>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</si>
  <si>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</si>
  <si>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</si>
  <si>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</si>
  <si>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</si>
  <si>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</si>
  <si>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</si>
  <si>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</si>
  <si>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</si>
  <si>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</si>
  <si>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</si>
  <si>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</si>
  <si>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</si>
  <si>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</si>
  <si>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</si>
  <si>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</si>
  <si>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</si>
  <si>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</si>
  <si>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</si>
  <si>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</si>
  <si>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</si>
  <si>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</si>
  <si>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</si>
  <si>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</si>
  <si>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</si>
  <si>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</si>
  <si>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</si>
  <si>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</si>
  <si>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</si>
  <si>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</si>
  <si>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</si>
  <si>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</si>
  <si>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</si>
  <si>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</si>
  <si>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</si>
  <si>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</si>
  <si>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</si>
  <si>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</si>
  <si>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</si>
  <si>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</si>
  <si>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</si>
  <si>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</si>
  <si>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</si>
  <si>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</si>
  <si>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</si>
  <si>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</si>
  <si>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</si>
  <si>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</si>
  <si>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</si>
  <si>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</si>
  <si>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</si>
  <si>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</si>
  <si>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</si>
  <si>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</si>
  <si>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</si>
  <si>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</si>
  <si>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</si>
  <si>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</si>
  <si>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</si>
  <si>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</si>
  <si>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</si>
  <si>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</si>
  <si>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</si>
  <si>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</si>
  <si>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</si>
  <si>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</si>
  <si>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</si>
  <si>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</si>
  <si>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</si>
  <si>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</si>
  <si>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</si>
  <si>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</si>
  <si>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</si>
  <si>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</si>
  <si>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</si>
  <si>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</si>
  <si>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</si>
  <si>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</si>
  <si>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</si>
  <si>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</si>
  <si>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</si>
  <si>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</si>
  <si>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</si>
  <si>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</si>
  <si>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</si>
  <si>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</si>
  <si>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</si>
  <si>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</si>
  <si>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</si>
  <si>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</si>
  <si>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</si>
  <si>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</si>
  <si>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</si>
  <si>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</si>
  <si>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</si>
  <si>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</si>
  <si>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</si>
  <si>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</si>
  <si>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</si>
  <si>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</si>
  <si>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</si>
  <si>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</si>
  <si>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</si>
  <si>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</si>
  <si>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</si>
  <si>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</si>
  <si>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</si>
  <si>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</si>
  <si>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</si>
  <si>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</si>
  <si>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</si>
  <si>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</si>
  <si>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</si>
  <si>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</si>
  <si>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</si>
  <si>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</si>
  <si>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</si>
  <si>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</si>
  <si>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</si>
  <si>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</si>
  <si>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</si>
  <si>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</si>
  <si>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</si>
  <si>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</si>
  <si>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</si>
  <si>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</si>
  <si>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</si>
  <si>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</si>
  <si>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</si>
  <si>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</si>
  <si>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</si>
  <si>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</si>
  <si>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</si>
  <si>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</si>
  <si>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</si>
  <si>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</si>
  <si>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</si>
  <si>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</si>
  <si>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</si>
  <si>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</si>
  <si>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</si>
  <si>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</si>
  <si>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</si>
  <si>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</si>
  <si>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</si>
  <si>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</si>
  <si>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</si>
  <si>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</si>
  <si>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</si>
  <si>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</si>
  <si>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</si>
  <si>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</si>
  <si>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</si>
  <si>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</si>
  <si>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</si>
  <si>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</si>
  <si>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</si>
  <si>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</si>
  <si>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</si>
  <si>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</si>
  <si>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</si>
  <si>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</si>
  <si>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</si>
  <si>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</si>
  <si>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</si>
  <si>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</si>
  <si>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</si>
  <si>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</si>
  <si>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</si>
  <si>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</si>
  <si>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</si>
  <si>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</si>
  <si>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</si>
  <si>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</si>
  <si>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</si>
  <si>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</si>
  <si>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</si>
  <si>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</si>
  <si>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</si>
  <si>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</si>
  <si>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</si>
  <si>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</si>
  <si>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</si>
  <si>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</si>
  <si>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</si>
  <si>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</si>
  <si>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</si>
  <si>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</si>
  <si>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</si>
  <si>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</si>
  <si>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</si>
  <si>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</si>
  <si>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</si>
  <si>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</si>
  <si>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</si>
  <si>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</si>
  <si>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</si>
  <si>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</si>
  <si>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</si>
  <si>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</si>
  <si>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</si>
  <si>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</si>
  <si>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</si>
  <si>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</si>
  <si>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</si>
  <si>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</si>
  <si>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</si>
  <si>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</si>
  <si>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</si>
  <si>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</si>
  <si>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</si>
  <si>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</si>
  <si>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</si>
  <si>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</si>
  <si>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</si>
  <si>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</si>
  <si>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</si>
  <si>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</si>
  <si>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</si>
  <si>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</si>
  <si>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</si>
  <si>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</si>
  <si>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</si>
  <si>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</si>
  <si>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</si>
  <si>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</si>
  <si>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</si>
  <si>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</si>
  <si>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</si>
  <si>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</si>
  <si>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</si>
  <si>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</si>
  <si>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</si>
  <si>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</si>
  <si>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</si>
  <si>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</si>
  <si>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</si>
  <si>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</si>
  <si>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</si>
  <si>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</si>
  <si>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</si>
  <si>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</si>
  <si>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</si>
  <si>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</si>
  <si>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</si>
  <si>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</si>
  <si>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</si>
  <si>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</si>
  <si>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</si>
  <si>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</si>
  <si>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</si>
  <si>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</si>
  <si>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</si>
  <si>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</si>
  <si>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</si>
  <si>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</si>
  <si>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</si>
  <si>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</si>
  <si>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</si>
  <si>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</si>
  <si>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</si>
  <si>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</si>
  <si>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</si>
  <si>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</si>
  <si>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</si>
  <si>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</si>
  <si>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</si>
  <si>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</si>
  <si>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</si>
  <si>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</si>
  <si>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</si>
  <si>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</si>
  <si>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</si>
  <si>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</si>
  <si>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</si>
  <si>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</si>
  <si>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</si>
  <si>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</si>
  <si>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</si>
  <si>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</si>
  <si>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</si>
  <si>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</si>
  <si>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</si>
  <si>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</si>
  <si>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</si>
  <si>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</si>
  <si>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</si>
  <si>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</si>
  <si>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</si>
  <si>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</si>
  <si>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</si>
  <si>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</si>
  <si>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</si>
  <si>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</si>
  <si>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</si>
  <si>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</si>
  <si>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</si>
  <si>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</si>
  <si>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</si>
  <si>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</si>
  <si>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</si>
  <si>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</si>
  <si>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</si>
  <si>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</si>
  <si>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</si>
  <si>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</si>
  <si>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</si>
  <si>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</si>
  <si>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</si>
  <si>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</si>
  <si>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</si>
  <si>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</si>
  <si>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</si>
  <si>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</si>
  <si>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</si>
  <si>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</si>
  <si>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</si>
  <si>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</si>
  <si>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</si>
  <si>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</si>
  <si>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</si>
  <si>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</si>
  <si>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</si>
  <si>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</si>
  <si>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</si>
  <si>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</si>
  <si>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</si>
  <si>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</si>
  <si>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</si>
  <si>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</si>
  <si>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</si>
  <si>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</si>
  <si>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</si>
  <si>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</si>
  <si>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</si>
  <si>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</si>
  <si>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</si>
  <si>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</si>
  <si>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</si>
  <si>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</si>
  <si>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</si>
  <si>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</si>
  <si>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</si>
  <si>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</si>
  <si>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</si>
  <si>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</si>
  <si>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</si>
  <si>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</si>
  <si>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</si>
  <si>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</si>
  <si>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</si>
  <si>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</si>
  <si>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</si>
  <si>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</si>
  <si>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</si>
  <si>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</si>
  <si>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</si>
  <si>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</si>
  <si>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</si>
  <si>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</si>
  <si>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</si>
  <si>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</si>
  <si>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</si>
  <si>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</si>
  <si>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</si>
  <si>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</si>
  <si>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</si>
  <si>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</si>
  <si>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</si>
  <si>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</si>
  <si>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</si>
  <si>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</si>
  <si>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</si>
  <si>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</si>
  <si>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</si>
  <si>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</si>
  <si>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</si>
  <si>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</si>
  <si>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</si>
  <si>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</si>
  <si>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</si>
  <si>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</si>
  <si>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</si>
  <si>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</si>
  <si>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</si>
  <si>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</si>
  <si>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</si>
  <si>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</si>
  <si>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</si>
  <si>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</si>
  <si>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</si>
  <si>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</si>
  <si>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</si>
  <si>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</si>
  <si>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</si>
  <si>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</si>
  <si>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</si>
  <si>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</si>
  <si>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</si>
  <si>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</si>
  <si>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</si>
  <si>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</si>
  <si>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</si>
  <si>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</si>
  <si>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</si>
  <si>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</si>
  <si>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</si>
  <si>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</si>
  <si>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</si>
  <si>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</si>
  <si>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</si>
  <si>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</si>
  <si>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</si>
  <si>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</si>
  <si>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</si>
  <si>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</si>
  <si>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</si>
  <si>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</si>
  <si>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</si>
  <si>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</si>
  <si>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</si>
  <si>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</si>
  <si>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</si>
  <si>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</si>
  <si>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</si>
  <si>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</si>
  <si>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</si>
  <si>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</si>
  <si>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</si>
  <si>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</si>
  <si>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</si>
  <si>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</si>
  <si>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</si>
  <si>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</si>
  <si>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</si>
  <si>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</si>
  <si>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</si>
  <si>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</si>
  <si>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</si>
  <si>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</si>
  <si>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</si>
  <si>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</si>
  <si>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</si>
  <si>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</si>
  <si>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</si>
  <si>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</si>
  <si>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</si>
  <si>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</si>
  <si>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</si>
  <si>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</si>
  <si>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</si>
  <si>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</si>
  <si>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</si>
  <si>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</si>
  <si>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</si>
  <si>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</si>
  <si>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</si>
  <si>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</si>
  <si>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</si>
  <si>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</si>
  <si>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</si>
  <si>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</si>
  <si>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</si>
  <si>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</si>
  <si>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</si>
  <si>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</si>
  <si>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</si>
  <si>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</si>
  <si>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</si>
  <si>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</si>
  <si>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</si>
  <si>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</si>
  <si>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</si>
  <si>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</si>
  <si>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</si>
  <si>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</si>
  <si>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</si>
  <si>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</si>
  <si>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</si>
  <si>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</si>
  <si>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</si>
  <si>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</si>
  <si>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</si>
  <si>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</si>
  <si>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</si>
  <si>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</si>
  <si>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</si>
  <si>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</si>
  <si>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</si>
  <si>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</si>
  <si>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</si>
  <si>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</si>
  <si>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</si>
  <si>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</si>
  <si>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</si>
  <si>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</si>
  <si>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</si>
  <si>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</si>
  <si>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</si>
  <si>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</si>
  <si>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</si>
  <si>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</si>
  <si>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</si>
  <si>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</si>
  <si>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</si>
  <si>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</si>
  <si>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</si>
  <si>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</si>
  <si>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</si>
  <si>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</si>
  <si>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</si>
  <si>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</si>
  <si>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</si>
  <si>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</si>
  <si>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</si>
  <si>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</si>
  <si>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</si>
  <si>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</si>
  <si>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</si>
  <si>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</si>
  <si>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</si>
  <si>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</si>
  <si>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</si>
  <si>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</si>
  <si>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</si>
  <si>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</si>
  <si>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</si>
  <si>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</si>
  <si>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</si>
  <si>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</si>
  <si>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</si>
  <si>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</si>
  <si>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</si>
  <si>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</si>
  <si>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</si>
  <si>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</si>
  <si>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</si>
  <si>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</si>
  <si>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</si>
  <si>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</si>
  <si>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</si>
  <si>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</si>
  <si>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</si>
  <si>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</si>
  <si>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</si>
  <si>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</si>
  <si>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</si>
  <si>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</si>
  <si>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</si>
  <si>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</si>
  <si>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</si>
  <si>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</si>
  <si>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</si>
  <si>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</si>
  <si>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</si>
  <si>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</si>
  <si>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</si>
  <si>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</si>
  <si>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</si>
  <si>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</si>
  <si>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</si>
  <si>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</si>
  <si>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</si>
  <si>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</si>
  <si>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</si>
  <si>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</si>
  <si>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</si>
  <si>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</si>
  <si>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</si>
  <si>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</si>
  <si>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</si>
  <si>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</si>
  <si>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</si>
  <si>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</si>
  <si>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</si>
  <si>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</si>
  <si>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</si>
  <si>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</si>
  <si>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</si>
  <si>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</si>
  <si>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</si>
  <si>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</si>
  <si>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</si>
  <si>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</si>
  <si>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</si>
  <si>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</si>
  <si>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</si>
  <si>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</si>
  <si>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</si>
  <si>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</si>
  <si>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</si>
  <si>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</si>
  <si>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</si>
  <si>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</si>
  <si>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</si>
  <si>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</si>
  <si>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</si>
  <si>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</si>
  <si>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</si>
  <si>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</si>
  <si>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</si>
  <si>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</si>
  <si>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</si>
  <si>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</si>
  <si>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</si>
  <si>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</si>
  <si>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</si>
  <si>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</si>
  <si>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</si>
  <si>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</si>
  <si>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</si>
  <si>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</si>
  <si>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</si>
  <si>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</si>
  <si>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</si>
  <si>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</si>
  <si>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</si>
  <si>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</si>
  <si>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</si>
  <si>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</si>
  <si>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</si>
  <si>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</si>
  <si>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</si>
  <si>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</si>
  <si>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</si>
  <si>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</si>
  <si>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</si>
  <si>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</si>
  <si>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</si>
  <si>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</si>
  <si>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</si>
  <si>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</si>
  <si>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</si>
  <si>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</si>
  <si>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</si>
  <si>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</si>
  <si>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</si>
  <si>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</si>
  <si>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</si>
  <si>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</si>
  <si>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</si>
  <si>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</si>
  <si>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</si>
  <si>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</si>
  <si>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</si>
  <si>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</si>
  <si>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</si>
  <si>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</si>
  <si>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</si>
  <si>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</si>
  <si>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</si>
  <si>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</si>
  <si>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</si>
  <si>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</si>
  <si>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</si>
  <si>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</si>
  <si>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</si>
  <si>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</si>
  <si>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</si>
  <si>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</si>
  <si>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</si>
  <si>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</si>
  <si>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</si>
  <si>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</si>
  <si>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</si>
  <si>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</si>
  <si>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</si>
  <si>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</si>
  <si>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</si>
  <si>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</si>
  <si>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</si>
  <si>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</si>
  <si>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</si>
  <si>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</si>
  <si>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</si>
  <si>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</si>
  <si>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</si>
  <si>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</si>
  <si>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</si>
  <si>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</si>
  <si>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</si>
  <si>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</si>
  <si>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</si>
  <si>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</si>
  <si>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</si>
  <si>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</si>
  <si>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</si>
  <si>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</si>
  <si>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</si>
  <si>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</si>
  <si>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</si>
  <si>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</si>
  <si>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</si>
  <si>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</si>
  <si>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</si>
  <si>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</si>
  <si>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</si>
  <si>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</si>
  <si>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</si>
  <si>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</si>
  <si>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</si>
  <si>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</si>
  <si>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</si>
  <si>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</si>
  <si>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</si>
  <si>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</si>
  <si>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</si>
  <si>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</si>
  <si>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</si>
  <si>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</si>
  <si>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</si>
  <si>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</si>
  <si>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</si>
  <si>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</si>
  <si>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</si>
  <si>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</si>
  <si>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</si>
  <si>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</si>
  <si>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</si>
  <si>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</si>
  <si>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</si>
  <si>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</si>
  <si>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</si>
  <si>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</si>
  <si>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</si>
  <si>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</si>
  <si>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</si>
  <si>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</si>
  <si>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</si>
  <si>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</si>
  <si>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</si>
  <si>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</si>
  <si>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</si>
  <si>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</si>
  <si>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</si>
  <si>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</si>
  <si>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</si>
  <si>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</si>
  <si>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</si>
  <si>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</si>
  <si>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</si>
  <si>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</si>
  <si>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</si>
  <si>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</si>
  <si>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</si>
  <si>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</si>
  <si>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</si>
  <si>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</si>
  <si>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</si>
  <si>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</si>
  <si>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</si>
  <si>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</si>
  <si>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</si>
  <si>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</si>
  <si>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</si>
  <si>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</si>
  <si>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</si>
  <si>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</si>
  <si>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</si>
  <si>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</si>
  <si>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</si>
  <si>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</si>
  <si>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</si>
  <si>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</si>
  <si>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</si>
  <si>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</si>
  <si>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</si>
  <si>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</si>
  <si>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</si>
  <si>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</si>
  <si>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</si>
  <si>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</si>
  <si>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</si>
  <si>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</si>
  <si>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</si>
  <si>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</si>
  <si>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</si>
  <si>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</si>
  <si>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</si>
  <si>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</si>
  <si>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</si>
  <si>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</si>
  <si>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</si>
  <si>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</si>
  <si>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</si>
  <si>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</si>
  <si>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</si>
  <si>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</si>
  <si>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</si>
  <si>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</si>
  <si>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</si>
  <si>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</si>
  <si>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</si>
  <si>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</si>
  <si>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</si>
  <si>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</si>
  <si>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</si>
  <si>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</si>
  <si>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</si>
  <si>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</si>
  <si>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</si>
  <si>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</si>
  <si>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</si>
  <si>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</si>
  <si>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</si>
  <si>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</si>
  <si>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</si>
  <si>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</si>
  <si>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</si>
  <si>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</si>
  <si>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</si>
  <si>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</si>
  <si>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</si>
  <si>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</si>
  <si>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</si>
  <si>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</si>
  <si>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</si>
  <si>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</si>
  <si>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</si>
  <si>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</si>
  <si>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</si>
  <si>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</si>
  <si>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</si>
  <si>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</si>
  <si>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</si>
  <si>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</si>
  <si>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</si>
  <si>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</si>
  <si>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</si>
  <si>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</si>
  <si>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</si>
  <si>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</si>
  <si>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</si>
  <si>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</si>
  <si>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</si>
  <si>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</si>
  <si>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</si>
  <si>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</si>
  <si>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</si>
  <si>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</si>
  <si>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</si>
  <si>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</si>
  <si>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</si>
  <si>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</si>
  <si>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</si>
  <si>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</si>
  <si>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</si>
  <si>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</si>
  <si>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</si>
  <si>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</si>
  <si>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</si>
  <si>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</si>
  <si>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</si>
  <si>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</si>
  <si>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</si>
  <si>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</si>
  <si>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</si>
  <si>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</si>
  <si>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</si>
  <si>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</si>
  <si>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</si>
  <si>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</si>
  <si>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</si>
  <si>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</si>
  <si>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</si>
  <si>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</si>
  <si>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</si>
  <si>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</si>
  <si>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</si>
  <si>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</si>
  <si>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</si>
  <si>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</si>
  <si>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</si>
  <si>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</si>
  <si>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</si>
  <si>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</si>
  <si>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</si>
  <si>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</si>
  <si>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</si>
  <si>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</si>
  <si>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</si>
  <si>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</si>
  <si>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</si>
  <si>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</si>
  <si>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</si>
  <si>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</si>
  <si>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</si>
  <si>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</si>
  <si>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</si>
  <si>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</si>
  <si>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</si>
  <si>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</si>
  <si>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</si>
  <si>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</si>
  <si>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</si>
  <si>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</si>
  <si>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</si>
  <si>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</si>
  <si>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</si>
  <si>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</si>
  <si>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</si>
  <si>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</si>
  <si>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</si>
  <si>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</si>
  <si>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</si>
  <si>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</si>
  <si>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</si>
  <si>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</si>
  <si>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</si>
  <si>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</si>
  <si>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</si>
  <si>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</si>
  <si>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</si>
  <si>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</si>
  <si>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</si>
  <si>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</si>
  <si>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</si>
  <si>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</si>
  <si>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</si>
  <si>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</si>
  <si>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</si>
  <si>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</si>
  <si>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</si>
  <si>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</si>
  <si>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</si>
  <si>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</si>
  <si>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</si>
  <si>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</si>
  <si>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</si>
  <si>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</si>
  <si>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</si>
  <si>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</si>
  <si>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</si>
  <si>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</si>
  <si>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</si>
  <si>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</si>
  <si>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</si>
  <si>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</si>
  <si>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</si>
  <si>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</si>
  <si>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</si>
  <si>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</si>
  <si>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</si>
  <si>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</si>
  <si>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</si>
  <si>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</si>
  <si>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</si>
  <si>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</si>
  <si>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</si>
  <si>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</si>
  <si>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</si>
  <si>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</si>
  <si>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</si>
  <si>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</si>
  <si>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</si>
  <si>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</si>
  <si>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</si>
  <si>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</si>
  <si>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</si>
  <si>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</si>
  <si>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</si>
  <si>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</si>
  <si>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</si>
  <si>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</si>
  <si>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</si>
  <si>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</si>
  <si>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</si>
  <si>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</si>
  <si>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</si>
  <si>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</si>
  <si>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</si>
  <si>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</si>
  <si>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</si>
  <si>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</si>
  <si>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</si>
  <si>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</si>
  <si>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</si>
  <si>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</si>
  <si>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</si>
  <si>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</si>
  <si>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</si>
  <si>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</si>
  <si>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</si>
  <si>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</si>
  <si>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</si>
  <si>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</si>
  <si>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</si>
  <si>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</si>
  <si>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</si>
  <si>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</si>
  <si>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</si>
  <si>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</si>
  <si>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</si>
  <si>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</si>
  <si>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</si>
  <si>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</si>
  <si>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</si>
  <si>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</si>
  <si>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</si>
  <si>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</si>
  <si>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</si>
  <si>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</si>
  <si>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</si>
  <si>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</si>
  <si>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</si>
  <si>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</si>
  <si>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</si>
  <si>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</si>
  <si>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</si>
  <si>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</si>
  <si>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</si>
  <si>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</si>
  <si>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</si>
  <si>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</si>
  <si>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</si>
  <si>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</si>
  <si>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</si>
  <si>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</si>
  <si>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</si>
  <si>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</si>
  <si>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</si>
  <si>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</si>
  <si>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</si>
  <si>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</si>
  <si>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</si>
  <si>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</si>
  <si>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</si>
  <si>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</si>
  <si>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</si>
  <si>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</si>
  <si>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</si>
  <si>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</si>
  <si>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</si>
  <si>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</si>
  <si>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</si>
  <si>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</si>
  <si>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</si>
  <si>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</si>
  <si>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</si>
  <si>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</si>
  <si>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</si>
  <si>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</si>
  <si>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</si>
  <si>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</si>
  <si>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</si>
  <si>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</si>
  <si>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</si>
  <si>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</si>
  <si>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</si>
  <si>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</si>
  <si>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</si>
  <si>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</si>
  <si>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</si>
  <si>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</si>
  <si>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</si>
  <si>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</si>
  <si>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</si>
  <si>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</si>
  <si>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</si>
  <si>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</si>
  <si>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</si>
  <si>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</si>
  <si>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</si>
  <si>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</si>
  <si>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</si>
  <si>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</si>
  <si>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</si>
  <si>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</si>
  <si>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</si>
  <si>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</si>
  <si>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</si>
  <si>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</si>
  <si>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</si>
  <si>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</si>
  <si>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</si>
  <si>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</si>
  <si>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</si>
  <si>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</si>
  <si>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</si>
  <si>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</si>
  <si>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</si>
  <si>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</si>
  <si>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</si>
  <si>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</si>
  <si>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</si>
  <si>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</si>
  <si>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</si>
  <si>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</si>
  <si>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</si>
  <si>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</si>
  <si>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</si>
  <si>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</si>
  <si>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</si>
  <si>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</si>
  <si>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</si>
  <si>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</si>
  <si>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</si>
  <si>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</si>
  <si>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</si>
  <si>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</si>
  <si>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</si>
  <si>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</si>
  <si>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</si>
  <si>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</si>
  <si>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</si>
  <si>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</si>
  <si>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</si>
  <si>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</si>
  <si>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</si>
  <si>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</si>
  <si>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</si>
  <si>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</si>
  <si>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</si>
  <si>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</si>
  <si>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</si>
  <si>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</si>
  <si>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</si>
  <si>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</si>
  <si>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</si>
  <si>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</si>
  <si>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</si>
  <si>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</si>
  <si>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</si>
  <si>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</si>
  <si>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</si>
  <si>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</si>
  <si>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</si>
  <si>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</si>
  <si>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</si>
  <si>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</si>
  <si>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</si>
  <si>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</si>
  <si>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</si>
  <si>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</si>
  <si>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</si>
  <si>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</si>
  <si>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</si>
  <si>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</si>
  <si>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</si>
  <si>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</si>
  <si>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</si>
  <si>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</si>
  <si>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</si>
  <si>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</si>
  <si>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</si>
  <si>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</si>
  <si>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</si>
  <si>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</si>
  <si>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</si>
  <si>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</si>
  <si>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</si>
  <si>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</si>
  <si>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</si>
  <si>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</si>
  <si>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</si>
  <si>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</si>
  <si>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</si>
  <si>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</si>
  <si>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</si>
  <si>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</si>
  <si>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</si>
  <si>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</si>
  <si>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</si>
  <si>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</si>
  <si>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</si>
  <si>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</si>
  <si>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</si>
  <si>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</si>
  <si>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</si>
  <si>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</si>
  <si>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</si>
  <si>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</si>
  <si>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</si>
  <si>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</si>
  <si>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</si>
  <si>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</si>
  <si>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</si>
  <si>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</si>
  <si>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</si>
  <si>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</si>
  <si>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</si>
  <si>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</si>
  <si>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</si>
  <si>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</si>
  <si>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</si>
  <si>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</si>
  <si>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</si>
  <si>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</si>
  <si>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</si>
  <si>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</si>
  <si>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</si>
  <si>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</si>
  <si>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</si>
  <si>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</si>
  <si>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</si>
  <si>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</si>
  <si>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</si>
  <si>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</si>
  <si>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</si>
  <si>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</si>
  <si>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</si>
  <si>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</si>
  <si>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</si>
  <si>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</si>
  <si>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</si>
  <si>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</si>
  <si>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</si>
  <si>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</si>
  <si>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</si>
  <si>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</si>
  <si>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</si>
  <si>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</si>
  <si>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</si>
  <si>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</si>
  <si>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</si>
  <si>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</si>
  <si>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</si>
  <si>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</si>
  <si>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</si>
  <si>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</si>
  <si>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</si>
  <si>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</si>
  <si>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</si>
  <si>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</si>
  <si>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</si>
  <si>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</si>
  <si>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</si>
  <si>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</si>
  <si>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</si>
  <si>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</si>
  <si>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</si>
  <si>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</si>
  <si>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</si>
  <si>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</si>
  <si>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</si>
  <si>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</si>
  <si>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</si>
  <si>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</si>
  <si>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</si>
  <si>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</si>
  <si>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</si>
  <si>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</si>
  <si>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</si>
  <si>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</si>
  <si>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</si>
  <si>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</si>
  <si>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</si>
  <si>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</si>
  <si>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</si>
  <si>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</si>
  <si>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</si>
  <si>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</si>
  <si>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</si>
  <si>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</si>
  <si>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</si>
  <si>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</si>
  <si>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</si>
  <si>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</si>
  <si>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</si>
  <si>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</si>
  <si>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</si>
  <si>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</si>
  <si>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</si>
  <si>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</si>
  <si>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</si>
  <si>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</si>
  <si>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</si>
  <si>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</si>
  <si>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</si>
  <si>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</si>
  <si>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</si>
  <si>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</si>
  <si>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</si>
  <si>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</si>
  <si>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</si>
  <si>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</si>
  <si>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</si>
  <si>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</si>
  <si>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</si>
  <si>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</si>
  <si>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</si>
  <si>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</si>
  <si>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</si>
  <si>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</si>
  <si>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</si>
  <si>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</si>
  <si>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</si>
  <si>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</si>
  <si>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</si>
  <si>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</si>
  <si>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</si>
  <si>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</si>
  <si>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</si>
  <si>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</si>
  <si>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</si>
  <si>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</si>
  <si>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</si>
  <si>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</si>
  <si>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</si>
  <si>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</si>
  <si>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</si>
  <si>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</si>
  <si>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</si>
  <si>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</si>
  <si>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</si>
  <si>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</si>
  <si>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</si>
  <si>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</si>
  <si>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</si>
  <si>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</si>
  <si>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</si>
  <si>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</si>
  <si>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</si>
  <si>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</si>
  <si>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</si>
  <si>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</si>
  <si>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</si>
  <si>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</si>
  <si>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</si>
  <si>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</si>
  <si>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</si>
  <si>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</si>
  <si>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</si>
  <si>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</si>
  <si>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</si>
  <si>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</si>
  <si>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</si>
  <si>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</si>
  <si>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</si>
  <si>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</si>
  <si>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</si>
  <si>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</si>
  <si>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</si>
  <si>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</si>
  <si>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</si>
  <si>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</si>
  <si>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</si>
  <si>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</si>
  <si>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</si>
  <si>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</si>
  <si>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</si>
  <si>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</si>
  <si>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</si>
  <si>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</si>
  <si>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</si>
  <si>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</si>
  <si>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</si>
  <si>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</si>
  <si>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</si>
  <si>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</si>
  <si>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</si>
  <si>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</si>
  <si>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</si>
  <si>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</si>
  <si>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</si>
  <si>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</si>
  <si>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</si>
  <si>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</si>
  <si>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</si>
  <si>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</si>
  <si>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</si>
  <si>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</si>
  <si>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</si>
  <si>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</si>
  <si>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</si>
  <si>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</si>
  <si>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</si>
  <si>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</si>
  <si>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</si>
  <si>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</si>
  <si>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</si>
  <si>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</si>
  <si>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</si>
  <si>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</si>
  <si>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</si>
  <si>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</si>
  <si>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</si>
  <si>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</si>
  <si>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</si>
  <si>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</si>
  <si>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</si>
  <si>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</si>
  <si>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</si>
  <si>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</si>
  <si>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</si>
  <si>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</si>
  <si>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</si>
  <si>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</si>
  <si>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</si>
  <si>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</si>
  <si>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</si>
  <si>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</si>
  <si>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</si>
  <si>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</si>
  <si>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</si>
  <si>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</si>
  <si>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</si>
  <si>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</si>
  <si>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</si>
  <si>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</si>
  <si>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</si>
  <si>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</si>
  <si>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</si>
  <si>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</si>
  <si>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</si>
  <si>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</si>
  <si>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</si>
  <si>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</si>
  <si>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</si>
  <si>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</si>
  <si>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</si>
  <si>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</si>
  <si>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</si>
  <si>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</si>
  <si>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</si>
  <si>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</si>
  <si>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</si>
  <si>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</si>
  <si>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</si>
  <si>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</si>
  <si>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</si>
  <si>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</si>
  <si>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</si>
  <si>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</si>
  <si>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</si>
  <si>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</si>
  <si>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</si>
  <si>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</si>
  <si>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</si>
  <si>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</si>
  <si>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</si>
  <si>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</si>
  <si>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</si>
  <si>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</si>
  <si>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</si>
  <si>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</si>
  <si>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</si>
  <si>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</si>
  <si>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</si>
  <si>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</si>
  <si>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</si>
  <si>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</si>
  <si>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</si>
  <si>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</si>
  <si>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</si>
  <si>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</si>
  <si>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</si>
  <si>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</si>
  <si>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</si>
  <si>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</si>
  <si>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</si>
  <si>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</si>
  <si>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</si>
  <si>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</si>
  <si>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</si>
  <si>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</si>
  <si>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</si>
  <si>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</si>
  <si>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</si>
  <si>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</si>
  <si>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</si>
  <si>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</si>
  <si>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</si>
  <si>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</si>
  <si>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</si>
  <si>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</si>
  <si>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</si>
  <si>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</si>
  <si>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</si>
  <si>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</si>
  <si>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</si>
  <si>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</si>
  <si>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</si>
  <si>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</si>
  <si>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</si>
  <si>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</si>
  <si>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</si>
  <si>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</si>
  <si>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</si>
  <si>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</si>
  <si>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</si>
  <si>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</si>
  <si>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</si>
  <si>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</si>
  <si>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</si>
  <si>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</si>
  <si>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</si>
  <si>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</si>
  <si>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</si>
  <si>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</si>
  <si>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</si>
  <si>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</si>
  <si>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</si>
  <si>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</si>
  <si>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</si>
  <si>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</si>
  <si>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</si>
  <si>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</si>
  <si>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</si>
  <si>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</si>
  <si>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</si>
  <si>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</si>
  <si>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</si>
  <si>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</si>
  <si>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</si>
  <si>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</si>
  <si>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</si>
  <si>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</si>
  <si>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</si>
  <si>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</si>
  <si>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</si>
  <si>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</si>
  <si>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</si>
  <si>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</si>
  <si>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</si>
  <si>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</si>
  <si>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</si>
  <si>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</si>
  <si>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</si>
  <si>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</si>
  <si>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</si>
  <si>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</si>
  <si>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</si>
  <si>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</si>
  <si>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</si>
  <si>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</si>
  <si>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</si>
  <si>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</si>
  <si>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</si>
  <si>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</si>
  <si>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</si>
  <si>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</si>
  <si>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</si>
  <si>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</si>
  <si>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</si>
  <si>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</si>
  <si>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</si>
  <si>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</si>
  <si>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</si>
  <si>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</si>
  <si>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</si>
  <si>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</si>
  <si>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</si>
  <si>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</si>
  <si>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</si>
  <si>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</si>
  <si>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</si>
  <si>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</si>
  <si>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</si>
  <si>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</si>
  <si>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</si>
  <si>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</si>
  <si>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</si>
  <si>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</si>
  <si>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</si>
  <si>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</si>
  <si>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</si>
  <si>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</si>
  <si>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</si>
  <si>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</si>
  <si>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</si>
  <si>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</si>
  <si>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</si>
  <si>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</si>
  <si>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</si>
  <si>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</si>
  <si>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</si>
  <si>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</si>
  <si>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</si>
  <si>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</si>
  <si>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</si>
  <si>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</si>
  <si>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</si>
  <si>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</si>
  <si>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</si>
  <si>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</si>
  <si>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</si>
  <si>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</si>
  <si>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</si>
  <si>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</si>
  <si>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</si>
  <si>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</si>
  <si>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</si>
  <si>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</si>
  <si>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</si>
  <si>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</si>
  <si>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</si>
  <si>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</si>
  <si>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</si>
  <si>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</si>
  <si>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</si>
  <si>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</si>
  <si>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</si>
  <si>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</si>
  <si>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</si>
  <si>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</si>
  <si>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</si>
  <si>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</si>
  <si>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</si>
  <si>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</si>
  <si>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</si>
  <si>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</si>
  <si>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</si>
  <si>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</si>
  <si>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</si>
  <si>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</si>
  <si>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</si>
  <si>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</si>
  <si>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</si>
  <si>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</si>
  <si>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</si>
  <si>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</si>
  <si>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</si>
  <si>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</si>
  <si>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</si>
  <si>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</si>
  <si>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</si>
  <si>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</si>
  <si>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</si>
  <si>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</si>
  <si>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</si>
  <si>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</si>
  <si>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</si>
  <si>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</si>
  <si>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</si>
  <si>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</si>
  <si>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</si>
  <si>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</si>
  <si>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</si>
  <si>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</si>
  <si>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</si>
  <si>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</si>
  <si>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</si>
  <si>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</si>
  <si>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</si>
  <si>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</si>
  <si>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</si>
  <si>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</si>
  <si>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</si>
  <si>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</si>
  <si>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</si>
  <si>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</si>
  <si>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</si>
  <si>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</si>
  <si>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</si>
  <si>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</si>
  <si>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</si>
  <si>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</si>
  <si>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</si>
  <si>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</si>
  <si>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</si>
  <si>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</si>
  <si>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</si>
  <si>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</si>
  <si>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</si>
  <si>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</si>
  <si>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</si>
  <si>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</si>
  <si>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</si>
  <si>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</si>
  <si>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</si>
  <si>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</si>
  <si>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</si>
  <si>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</si>
  <si>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</si>
  <si>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</si>
  <si>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</si>
  <si>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</si>
  <si>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</si>
  <si>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</si>
  <si>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</si>
  <si>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</si>
  <si>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</si>
  <si>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</si>
  <si>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</si>
  <si>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</si>
  <si>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</si>
  <si>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</si>
  <si>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</si>
  <si>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</si>
  <si>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</si>
  <si>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</si>
  <si>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</si>
  <si>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</si>
  <si>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</si>
  <si>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</si>
  <si>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</si>
  <si>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</si>
  <si>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</si>
  <si>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</si>
  <si>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</si>
  <si>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</si>
  <si>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</si>
  <si>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</si>
  <si>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</si>
  <si>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</si>
  <si>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</si>
  <si>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</si>
  <si>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</si>
  <si>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</si>
  <si>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</si>
  <si>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</si>
  <si>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</si>
  <si>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</si>
  <si>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</si>
  <si>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</si>
  <si>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</si>
  <si>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</si>
  <si>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</si>
  <si>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</si>
  <si>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</si>
  <si>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</si>
  <si>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</si>
  <si>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</si>
  <si>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</si>
  <si>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</si>
  <si>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</si>
  <si>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</si>
  <si>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</si>
  <si>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</si>
  <si>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</si>
  <si>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</si>
  <si>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</si>
  <si>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</si>
  <si>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</si>
  <si>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</si>
  <si>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</si>
  <si>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</si>
  <si>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</si>
  <si>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</si>
  <si>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</si>
  <si>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</si>
  <si>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</si>
  <si>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</si>
  <si>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</si>
  <si>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</si>
  <si>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</si>
  <si>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</si>
  <si>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</si>
  <si>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</si>
  <si>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</si>
  <si>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</si>
  <si>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</si>
  <si>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</si>
  <si>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</si>
  <si>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</si>
  <si>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</si>
  <si>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</si>
  <si>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</si>
  <si>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</si>
  <si>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</si>
  <si>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</si>
  <si>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</si>
  <si>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</si>
  <si>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</si>
  <si>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</si>
  <si>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</si>
  <si>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</si>
  <si>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</si>
  <si>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</si>
  <si>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</si>
  <si>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</si>
  <si>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</si>
  <si>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</si>
  <si>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</si>
  <si>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</si>
  <si>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</si>
  <si>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</si>
  <si>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</si>
  <si>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</si>
  <si>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</si>
  <si>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</si>
  <si>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</si>
  <si>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</si>
  <si>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</si>
  <si>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</si>
  <si>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</si>
  <si>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</si>
  <si>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</si>
  <si>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</si>
  <si>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</si>
  <si>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</si>
  <si>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</si>
  <si>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</si>
  <si>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</si>
  <si>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</si>
  <si>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</si>
  <si>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</si>
  <si>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</si>
  <si>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</si>
  <si>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</si>
  <si>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</si>
  <si>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</si>
  <si>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</si>
  <si>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</si>
  <si>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</si>
  <si>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</si>
  <si>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</si>
  <si>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</si>
  <si>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</si>
  <si>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</si>
  <si>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</si>
  <si>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</si>
  <si>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</si>
  <si>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</si>
  <si>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</si>
  <si>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</si>
  <si>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</si>
  <si>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</si>
  <si>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</si>
  <si>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</si>
  <si>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</si>
  <si>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</si>
  <si>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</si>
  <si>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</si>
  <si>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</si>
  <si>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</si>
  <si>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</si>
  <si>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</si>
  <si>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</si>
  <si>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</si>
  <si>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</si>
  <si>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</si>
  <si>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</si>
  <si>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</si>
  <si>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</si>
  <si>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</si>
  <si>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</si>
  <si>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</si>
  <si>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</si>
  <si>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</si>
  <si>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</si>
  <si>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</si>
  <si>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</si>
  <si>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</si>
  <si>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</si>
  <si>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</si>
  <si>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</si>
  <si>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</si>
  <si>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</si>
  <si>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</si>
  <si>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</si>
  <si>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</si>
  <si>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</si>
  <si>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</si>
  <si>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</si>
  <si>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</si>
  <si>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</si>
  <si>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</si>
  <si>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</si>
  <si>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</si>
  <si>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</si>
  <si>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</si>
  <si>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</si>
  <si>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</si>
  <si>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</si>
  <si>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</si>
  <si>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</si>
  <si>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</si>
  <si>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</si>
  <si>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</si>
  <si>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</si>
  <si>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</si>
  <si>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</si>
  <si>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</si>
  <si>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</si>
  <si>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</si>
  <si>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</si>
  <si>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</si>
  <si>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</si>
  <si>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</si>
  <si>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</si>
  <si>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</si>
  <si>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</si>
  <si>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</si>
  <si>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</si>
  <si>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</si>
  <si>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</si>
  <si>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</si>
  <si>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</si>
  <si>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</si>
  <si>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</si>
  <si>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</si>
  <si>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</si>
  <si>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</si>
  <si>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</si>
  <si>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</si>
  <si>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</si>
  <si>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</si>
  <si>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</si>
  <si>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</si>
  <si>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</si>
  <si>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</si>
  <si>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</si>
  <si>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</si>
  <si>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</si>
  <si>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</si>
  <si>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</si>
  <si>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</si>
  <si>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</si>
  <si>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</si>
  <si>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</si>
  <si>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</si>
  <si>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</si>
  <si>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</si>
  <si>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</si>
  <si>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</si>
  <si>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</si>
  <si>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</si>
  <si>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</si>
  <si>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</si>
  <si>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</si>
  <si>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</si>
  <si>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</si>
  <si>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</si>
  <si>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</si>
  <si>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</si>
  <si>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</si>
  <si>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</si>
  <si>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</si>
  <si>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</si>
  <si>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</si>
  <si>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</si>
  <si>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</si>
  <si>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</si>
  <si>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</si>
  <si>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</si>
  <si>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</si>
  <si>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</si>
  <si>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</si>
  <si>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</si>
  <si>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</si>
  <si>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</si>
  <si>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</si>
  <si>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</si>
  <si>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</si>
  <si>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</si>
  <si>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</si>
  <si>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</si>
  <si>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</si>
  <si>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</si>
  <si>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</si>
  <si>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</si>
  <si>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</si>
  <si>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</si>
  <si>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</si>
  <si>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</si>
  <si>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</si>
  <si>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</si>
  <si>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</si>
  <si>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</si>
  <si>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</si>
  <si>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</si>
  <si>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</si>
  <si>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</si>
  <si>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</si>
  <si>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</si>
  <si>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</si>
  <si>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</si>
  <si>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</si>
  <si>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</si>
  <si>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</si>
  <si>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</si>
  <si>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</si>
  <si>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</si>
  <si>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</si>
  <si>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</si>
  <si>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</si>
  <si>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</si>
  <si>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</si>
  <si>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</si>
  <si>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</si>
  <si>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</si>
  <si>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</si>
  <si>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</si>
  <si>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</si>
  <si>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</si>
  <si>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</si>
  <si>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</si>
  <si>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</si>
  <si>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</si>
  <si>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</si>
  <si>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</si>
  <si>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</si>
  <si>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</si>
  <si>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</si>
  <si>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</si>
  <si>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</si>
  <si>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</si>
  <si>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</si>
  <si>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</si>
  <si>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</si>
  <si>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</si>
  <si>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</si>
  <si>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</si>
  <si>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</si>
  <si>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</si>
  <si>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</si>
  <si>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</si>
  <si>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</si>
  <si>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</si>
  <si>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</si>
  <si>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</si>
  <si>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</si>
  <si>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</si>
  <si>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</si>
  <si>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</si>
  <si>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</si>
  <si>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</si>
  <si>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</si>
  <si>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</si>
  <si>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</si>
  <si>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</si>
  <si>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</si>
  <si>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</si>
  <si>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</si>
  <si>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</si>
  <si>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</si>
  <si>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</si>
  <si>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</si>
  <si>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</si>
  <si>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</si>
  <si>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</si>
  <si>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</si>
  <si>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</si>
  <si>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</si>
  <si>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</si>
  <si>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</si>
  <si>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</si>
  <si>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</si>
  <si>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</si>
  <si>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</si>
  <si>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</si>
  <si>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</si>
  <si>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</si>
  <si>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</si>
  <si>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</si>
  <si>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</si>
  <si>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</si>
  <si>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</si>
  <si>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</si>
  <si>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</si>
  <si>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</si>
  <si>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</si>
  <si>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</si>
  <si>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</si>
  <si>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</si>
  <si>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</si>
  <si>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</si>
  <si>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</si>
  <si>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</si>
  <si>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</si>
  <si>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</si>
  <si>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</si>
  <si>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</si>
  <si>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</si>
  <si>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</si>
  <si>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</si>
  <si>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</si>
  <si>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</si>
  <si>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</si>
  <si>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</si>
  <si>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</si>
  <si>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</si>
  <si>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</si>
  <si>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</si>
  <si>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</si>
  <si>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</si>
  <si>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</si>
  <si>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</si>
  <si>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</si>
  <si>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</si>
  <si>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</si>
  <si>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</si>
  <si>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</si>
  <si>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</si>
  <si>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</si>
  <si>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</si>
  <si>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</si>
  <si>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</si>
  <si>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</si>
  <si>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</si>
  <si>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</si>
  <si>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</si>
  <si>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</si>
  <si>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</si>
  <si>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</si>
  <si>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</si>
  <si>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</si>
  <si>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</si>
  <si>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</si>
  <si>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</si>
  <si>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</si>
  <si>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</si>
  <si>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</si>
  <si>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</si>
  <si>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</si>
  <si>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</si>
  <si>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</si>
  <si>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</si>
  <si>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</si>
  <si>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</si>
  <si>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</si>
  <si>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</si>
  <si>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</si>
  <si>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</si>
  <si>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</si>
  <si>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</si>
  <si>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</si>
  <si>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</si>
  <si>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</si>
  <si>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</si>
  <si>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</si>
  <si>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</si>
  <si>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</si>
  <si>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</si>
  <si>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</si>
  <si>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</si>
  <si>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</si>
  <si>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</si>
  <si>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</si>
  <si>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</si>
  <si>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</si>
  <si>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</si>
  <si>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</si>
  <si>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</si>
  <si>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</si>
  <si>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</si>
  <si>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</si>
  <si>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</si>
  <si>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</si>
  <si>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</si>
  <si>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</si>
  <si>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</si>
  <si>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</si>
  <si>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</si>
  <si>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</si>
  <si>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</si>
  <si>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</si>
  <si>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</si>
  <si>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</si>
  <si>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</si>
  <si>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</si>
  <si>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</si>
  <si>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</si>
  <si>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</si>
  <si>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</si>
  <si>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</si>
  <si>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</si>
  <si>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</si>
  <si>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</si>
  <si>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</si>
  <si>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</si>
  <si>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</si>
  <si>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</si>
  <si>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</si>
  <si>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</si>
  <si>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</si>
  <si>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</si>
  <si>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</si>
  <si>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</si>
  <si>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</si>
  <si>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</si>
  <si>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</si>
  <si>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</si>
  <si>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</si>
  <si>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</si>
  <si>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</si>
  <si>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</si>
  <si>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</si>
  <si>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</si>
  <si>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</si>
  <si>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</si>
  <si>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</si>
  <si>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</si>
  <si>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</si>
  <si>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</si>
  <si>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</si>
  <si>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</si>
  <si>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</si>
  <si>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</si>
  <si>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</si>
  <si>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</si>
  <si>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</si>
  <si>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</si>
  <si>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</si>
  <si>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</si>
  <si>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</si>
  <si>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</si>
  <si>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</si>
  <si>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</si>
  <si>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</si>
  <si>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</si>
  <si>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</si>
  <si>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</si>
  <si>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</si>
  <si>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</si>
  <si>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</si>
  <si>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</si>
  <si>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</si>
  <si>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</si>
  <si>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</si>
  <si>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</si>
  <si>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</si>
  <si>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</si>
  <si>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</si>
  <si>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</si>
  <si>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</si>
  <si>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</si>
  <si>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</si>
  <si>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</si>
  <si>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</si>
  <si>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</si>
  <si>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</si>
  <si>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</si>
  <si>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</si>
  <si>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</si>
  <si>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</si>
  <si>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</si>
  <si>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</si>
  <si>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</si>
  <si>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</si>
  <si>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</si>
  <si>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</si>
  <si>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</si>
  <si>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</si>
  <si>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</si>
  <si>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</si>
  <si>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</si>
  <si>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</si>
  <si>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</si>
  <si>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</si>
  <si>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</si>
  <si>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</si>
  <si>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</si>
  <si>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</si>
  <si>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</si>
  <si>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</si>
  <si>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</si>
  <si>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</si>
  <si>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</si>
  <si>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</si>
  <si>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</si>
  <si>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</si>
  <si>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</si>
  <si>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</si>
  <si>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</si>
  <si>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</si>
  <si>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</si>
  <si>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</si>
  <si>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</si>
  <si>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</si>
  <si>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</si>
  <si>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</si>
  <si>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</si>
  <si>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</si>
  <si>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</si>
  <si>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</si>
  <si>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</si>
  <si>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</si>
  <si>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</si>
  <si>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</si>
  <si>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</si>
  <si>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</si>
  <si>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</si>
  <si>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</si>
  <si>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</si>
  <si>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</si>
  <si>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</si>
  <si>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</si>
  <si>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</si>
  <si>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</si>
  <si>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</si>
  <si>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</si>
  <si>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</si>
  <si>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</si>
  <si>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</si>
  <si>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</si>
  <si>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</si>
  <si>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</si>
  <si>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</si>
  <si>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</si>
  <si>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</si>
  <si>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</si>
  <si>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</si>
  <si>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</si>
  <si>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</si>
  <si>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</si>
  <si>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</si>
  <si>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</si>
  <si>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</si>
  <si>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</si>
  <si>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</si>
  <si>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</si>
  <si>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</si>
  <si>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</si>
  <si>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</si>
  <si>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</si>
  <si>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</si>
  <si>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</si>
  <si>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</si>
  <si>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</si>
  <si>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</si>
  <si>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</si>
  <si>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</si>
  <si>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</si>
  <si>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</si>
  <si>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</si>
  <si>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</si>
  <si>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</si>
  <si>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</si>
  <si>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</si>
  <si>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</si>
  <si>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</si>
  <si>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</si>
  <si>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</si>
  <si>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</si>
  <si>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</si>
  <si>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</si>
  <si>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</si>
  <si>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</si>
  <si>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</si>
  <si>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</si>
  <si>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</si>
  <si>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</si>
  <si>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</si>
  <si>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</si>
  <si>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</si>
  <si>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</si>
  <si>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</si>
  <si>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</si>
  <si>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</si>
  <si>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</si>
  <si>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</si>
  <si>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</si>
  <si>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</si>
  <si>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</si>
  <si>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</si>
  <si>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</si>
  <si>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</si>
  <si>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</si>
  <si>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</si>
  <si>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</si>
  <si>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</si>
  <si>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</si>
  <si>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</si>
  <si>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</si>
  <si>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</si>
  <si>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</si>
  <si>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</si>
  <si>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</si>
  <si>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</si>
  <si>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</si>
  <si>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</si>
  <si>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</si>
  <si>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</si>
  <si>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</si>
  <si>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</si>
  <si>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</si>
  <si>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</si>
  <si>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</si>
  <si>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</si>
  <si>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</si>
  <si>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</si>
  <si>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</si>
  <si>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</si>
  <si>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</si>
  <si>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</si>
  <si>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</si>
  <si>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</si>
  <si>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</si>
  <si>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</si>
  <si>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</si>
  <si>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</si>
  <si>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</si>
  <si>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</si>
  <si>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</si>
  <si>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</si>
  <si>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</si>
  <si>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</si>
  <si>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</si>
  <si>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</si>
  <si>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</si>
  <si>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</si>
  <si>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</si>
  <si>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</si>
  <si>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</si>
  <si>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</si>
  <si>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</si>
  <si>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</si>
  <si>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</si>
  <si>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</si>
  <si>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</si>
  <si>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</si>
  <si>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</si>
  <si>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</si>
  <si>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</si>
  <si>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</si>
  <si>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</si>
  <si>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</si>
  <si>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</si>
  <si>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</si>
  <si>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</si>
  <si>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</si>
  <si>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</si>
  <si>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</si>
  <si>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</si>
  <si>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</si>
  <si>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</si>
  <si>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</si>
  <si>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</si>
  <si>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</si>
  <si>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</si>
  <si>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</si>
  <si>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</si>
  <si>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</si>
  <si>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</si>
  <si>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</si>
  <si>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</si>
  <si>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</si>
  <si>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</si>
  <si>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</si>
  <si>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</si>
  <si>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</si>
  <si>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</si>
  <si>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</si>
  <si>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</si>
  <si>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</si>
  <si>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</si>
  <si>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</si>
  <si>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</si>
  <si>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</si>
  <si>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</si>
  <si>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</si>
  <si>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</si>
  <si>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</si>
  <si>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</si>
  <si>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</si>
  <si>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</si>
  <si>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</si>
  <si>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</si>
  <si>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</si>
  <si>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</si>
  <si>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</si>
  <si>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</si>
  <si>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</si>
  <si>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</si>
  <si>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</si>
  <si>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</si>
  <si>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</si>
  <si>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</si>
  <si>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</si>
  <si>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</si>
  <si>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</si>
  <si>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</si>
  <si>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</si>
  <si>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</si>
  <si>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</si>
  <si>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</si>
  <si>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</si>
  <si>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</si>
  <si>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</si>
  <si>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</si>
  <si>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</si>
  <si>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</si>
  <si>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</si>
  <si>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</si>
  <si>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</si>
  <si>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</si>
  <si>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</si>
  <si>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</si>
  <si>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</si>
  <si>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</si>
  <si>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</si>
  <si>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</si>
  <si>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</si>
  <si>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</si>
  <si>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</si>
  <si>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</si>
  <si>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</si>
  <si>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</si>
  <si>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</si>
  <si>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</si>
  <si>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</si>
  <si>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</si>
  <si>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</si>
  <si>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</si>
  <si>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</si>
  <si>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</si>
  <si>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</si>
  <si>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</si>
  <si>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</si>
  <si>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</si>
  <si>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</si>
  <si>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</si>
  <si>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</si>
  <si>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</si>
  <si>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</si>
  <si>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</si>
  <si>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</si>
  <si>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</si>
  <si>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</si>
  <si>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</si>
  <si>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</si>
  <si>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</si>
  <si>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</si>
  <si>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</si>
  <si>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</si>
  <si>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</si>
  <si>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</si>
  <si>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</si>
  <si>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</si>
  <si>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</si>
  <si>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</si>
  <si>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</si>
  <si>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</si>
  <si>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</si>
  <si>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</si>
  <si>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</si>
  <si>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</si>
  <si>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</si>
  <si>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</si>
  <si>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</si>
  <si>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</si>
  <si>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</si>
  <si>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</si>
  <si>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</si>
  <si>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</si>
  <si>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</si>
  <si>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</si>
  <si>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</si>
  <si>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</si>
  <si>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</si>
  <si>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</si>
  <si>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</si>
  <si>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</si>
  <si>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</si>
  <si>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</si>
  <si>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</si>
  <si>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</si>
  <si>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</si>
  <si>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</si>
  <si>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</si>
  <si>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</si>
  <si>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</si>
  <si>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</si>
  <si>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</si>
  <si>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</si>
  <si>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</si>
  <si>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</si>
  <si>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</si>
  <si>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</si>
  <si>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</si>
  <si>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</si>
  <si>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</si>
  <si>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</si>
  <si>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</si>
  <si>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</si>
  <si>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</si>
  <si>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</si>
  <si>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</si>
  <si>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</si>
  <si>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</si>
  <si>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</si>
  <si>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</si>
  <si>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</si>
  <si>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</si>
  <si>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</si>
  <si>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</si>
  <si>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</si>
  <si>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</si>
  <si>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</si>
  <si>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</si>
  <si>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</si>
  <si>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</si>
  <si>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</si>
  <si>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</si>
  <si>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</si>
  <si>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</si>
  <si>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</si>
  <si>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</si>
  <si>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</si>
  <si>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</si>
  <si>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</si>
  <si>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</si>
  <si>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</si>
  <si>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</si>
  <si>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</si>
  <si>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</si>
  <si>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</si>
  <si>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</si>
  <si>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</si>
  <si>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</si>
  <si>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</si>
  <si>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</si>
  <si>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</si>
  <si>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</si>
  <si>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</si>
  <si>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</si>
  <si>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</si>
  <si>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</si>
  <si>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</si>
  <si>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</si>
  <si>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</si>
  <si>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</si>
  <si>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</si>
  <si>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</si>
  <si>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</si>
  <si>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</si>
  <si>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</si>
  <si>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</si>
  <si>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</si>
  <si>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</si>
  <si>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</si>
  <si>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</si>
  <si>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</si>
  <si>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</si>
  <si>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</si>
  <si>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</si>
  <si>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</si>
  <si>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</si>
  <si>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</si>
  <si>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</si>
  <si>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</si>
  <si>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</si>
  <si>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</si>
  <si>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</si>
  <si>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</si>
  <si>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</si>
  <si>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</si>
  <si>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</si>
  <si>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</si>
  <si>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</si>
  <si>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</si>
  <si>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</si>
  <si>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</si>
  <si>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</si>
  <si>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</si>
  <si>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</si>
  <si>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</si>
  <si>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</si>
  <si>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</si>
  <si>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</si>
  <si>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</si>
  <si>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</si>
  <si>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</si>
  <si>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</si>
  <si>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</si>
  <si>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</si>
  <si>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</si>
  <si>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</si>
  <si>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</si>
  <si>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</si>
  <si>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</si>
  <si>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</si>
  <si>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</si>
  <si>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</si>
  <si>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</si>
  <si>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</si>
  <si>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</si>
  <si>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</si>
  <si>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</si>
  <si>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</si>
  <si>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</si>
  <si>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</si>
  <si>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</si>
  <si>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</si>
  <si>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</si>
  <si>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</si>
  <si>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</si>
  <si>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</si>
  <si>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</si>
  <si>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</si>
  <si>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</si>
  <si>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</si>
  <si>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</si>
  <si>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</si>
  <si>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</si>
  <si>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</si>
  <si>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</si>
  <si>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</si>
  <si>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</si>
  <si>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</si>
  <si>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</si>
  <si>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</si>
  <si>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</si>
  <si>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</si>
  <si>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</si>
  <si>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</si>
  <si>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</si>
  <si>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</si>
  <si>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</si>
  <si>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</si>
  <si>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</si>
  <si>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</si>
  <si>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</si>
  <si>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</si>
  <si>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</si>
  <si>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</si>
  <si>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</si>
  <si>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</si>
  <si>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</si>
  <si>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</si>
  <si>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</si>
  <si>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</si>
  <si>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</si>
  <si>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</si>
  <si>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</si>
  <si>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</si>
  <si>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</si>
  <si>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</si>
  <si>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</si>
  <si>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</si>
  <si>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</si>
  <si>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</si>
  <si>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</si>
  <si>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</si>
  <si>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</si>
  <si>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</si>
  <si>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</si>
  <si>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</si>
  <si>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</si>
  <si>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</si>
  <si>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</si>
  <si>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</si>
  <si>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</si>
  <si>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</si>
  <si>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</si>
  <si>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</si>
  <si>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</si>
  <si>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</si>
  <si>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</si>
  <si>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</si>
  <si>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</si>
  <si>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</si>
  <si>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</si>
  <si>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</si>
  <si>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</si>
  <si>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</si>
  <si>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</si>
  <si>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</si>
  <si>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</si>
  <si>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</si>
  <si>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</si>
  <si>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</si>
  <si>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</si>
  <si>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</si>
  <si>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</si>
  <si>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</si>
  <si>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</si>
  <si>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</si>
  <si>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</si>
  <si>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</si>
  <si>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</si>
  <si>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</si>
  <si>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</si>
  <si>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</si>
  <si>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</si>
  <si>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</si>
  <si>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</si>
  <si>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</si>
  <si>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</si>
  <si>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</si>
  <si>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</si>
  <si>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</si>
  <si>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</si>
  <si>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</si>
  <si>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</si>
  <si>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</si>
  <si>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</si>
  <si>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</si>
  <si>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</si>
  <si>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</si>
  <si>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</si>
  <si>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</si>
  <si>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</si>
  <si>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</si>
  <si>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</si>
  <si>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</si>
  <si>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</si>
  <si>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</si>
  <si>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</si>
  <si>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</si>
  <si>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</si>
  <si>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</si>
  <si>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</si>
  <si>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</si>
  <si>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</si>
  <si>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</si>
  <si>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</si>
  <si>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</si>
  <si>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</si>
  <si>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</si>
  <si>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</si>
  <si>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</si>
  <si>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</si>
  <si>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</si>
  <si>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</si>
  <si>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</si>
  <si>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</si>
  <si>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</si>
  <si>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</si>
  <si>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</si>
  <si>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</si>
  <si>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</si>
  <si>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</si>
  <si>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</si>
  <si>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</si>
  <si>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</si>
  <si>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</si>
  <si>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</si>
  <si>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</si>
  <si>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</si>
  <si>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</si>
  <si>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</si>
  <si>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</si>
  <si>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</si>
  <si>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</si>
  <si>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</si>
  <si>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</si>
  <si>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</si>
  <si>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</si>
  <si>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</si>
  <si>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</si>
  <si>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</si>
  <si>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</si>
  <si>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</si>
  <si>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</si>
  <si>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</si>
  <si>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</si>
  <si>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</si>
  <si>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</si>
  <si>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</si>
  <si>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</si>
  <si>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</si>
  <si>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</si>
  <si>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</si>
  <si>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</si>
  <si>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</si>
  <si>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</si>
  <si>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</si>
  <si>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</si>
  <si>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</si>
  <si>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</si>
  <si>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</si>
  <si>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</si>
  <si>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</si>
  <si>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</si>
  <si>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</si>
  <si>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</si>
  <si>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</si>
  <si>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</si>
  <si>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</si>
  <si>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</si>
  <si>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</si>
  <si>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</si>
  <si>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</si>
  <si>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</si>
  <si>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</si>
  <si>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</si>
  <si>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</si>
  <si>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</si>
  <si>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</si>
  <si>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</si>
  <si>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</si>
  <si>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</si>
  <si>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</si>
  <si>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</si>
  <si>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</si>
  <si>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</si>
  <si>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</si>
  <si>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</si>
  <si>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</si>
  <si>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</si>
  <si>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</si>
  <si>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</si>
  <si>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</si>
  <si>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</si>
  <si>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</si>
  <si>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</si>
  <si>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</si>
  <si>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</si>
  <si>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</si>
  <si>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</si>
  <si>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</si>
  <si>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</si>
  <si>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</si>
  <si>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</si>
  <si>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</si>
  <si>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</si>
  <si>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</si>
  <si>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</si>
  <si>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</si>
  <si>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</si>
  <si>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</si>
  <si>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</si>
  <si>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</si>
  <si>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</si>
  <si>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</si>
  <si>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</si>
  <si>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</si>
  <si>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</si>
  <si>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</si>
  <si>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</si>
  <si>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</si>
  <si>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</si>
  <si>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</si>
  <si>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</si>
  <si>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</si>
  <si>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</si>
  <si>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</si>
  <si>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</si>
  <si>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</si>
  <si>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</si>
  <si>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</si>
  <si>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</si>
  <si>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</si>
  <si>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</si>
  <si>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</si>
  <si>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</si>
  <si>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</si>
  <si>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</si>
  <si>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</si>
  <si>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</si>
  <si>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</si>
  <si>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</si>
  <si>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</si>
  <si>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</si>
  <si>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</si>
  <si>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</si>
  <si>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</si>
  <si>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</si>
  <si>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</si>
  <si>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</si>
  <si>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</si>
  <si>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</si>
  <si>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</si>
  <si>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</si>
  <si>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</si>
  <si>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</si>
  <si>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</si>
  <si>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</si>
  <si>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</si>
  <si>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</si>
  <si>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</si>
  <si>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</si>
  <si>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</si>
  <si>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</si>
  <si>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</si>
  <si>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</si>
  <si>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</si>
  <si>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</si>
  <si>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</si>
  <si>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</si>
  <si>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</si>
  <si>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</si>
  <si>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</si>
  <si>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</si>
  <si>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</si>
  <si>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</si>
  <si>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</si>
  <si>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</si>
  <si>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</si>
  <si>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</si>
  <si>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</si>
  <si>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</si>
  <si>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</si>
  <si>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</si>
  <si>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</si>
  <si>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</si>
  <si>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</si>
  <si>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</si>
  <si>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</si>
  <si>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</si>
  <si>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</si>
  <si>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</si>
  <si>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</si>
  <si>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</si>
  <si>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</si>
  <si>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</si>
  <si>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</si>
  <si>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</si>
  <si>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</si>
  <si>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</si>
  <si>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</si>
  <si>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</si>
  <si>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</si>
  <si>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</si>
  <si>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</si>
  <si>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</si>
  <si>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</si>
  <si>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</si>
  <si>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</si>
  <si>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</si>
  <si>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</si>
  <si>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</si>
  <si>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</si>
  <si>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</si>
  <si>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</si>
  <si>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</si>
  <si>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</si>
  <si>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</si>
  <si>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</si>
  <si>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</si>
  <si>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</si>
  <si>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</si>
  <si>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</si>
  <si>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</si>
  <si>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</si>
  <si>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</si>
  <si>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</si>
  <si>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</si>
  <si>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</si>
  <si>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</si>
  <si>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</si>
  <si>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</si>
  <si>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</si>
  <si>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</si>
  <si>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</si>
  <si>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</si>
  <si>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</si>
  <si>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</si>
  <si>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</si>
  <si>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</si>
  <si>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</si>
  <si>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</si>
  <si>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</si>
  <si>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</si>
  <si>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</si>
  <si>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</si>
  <si>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</si>
  <si>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</si>
  <si>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</si>
  <si>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</si>
  <si>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</si>
  <si>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</si>
  <si>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</si>
  <si>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</si>
  <si>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</si>
  <si>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</si>
  <si>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</si>
  <si>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</si>
  <si>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</si>
  <si>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</si>
  <si>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</si>
  <si>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</si>
  <si>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</si>
  <si>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</si>
  <si>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</si>
  <si>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</si>
  <si>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</si>
  <si>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</si>
  <si>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</si>
  <si>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</si>
  <si>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</si>
  <si>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</si>
  <si>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</si>
  <si>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</si>
  <si>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</si>
  <si>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</si>
  <si>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</si>
  <si>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</si>
  <si>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</si>
  <si>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</si>
  <si>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</si>
  <si>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</si>
  <si>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</si>
  <si>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</si>
  <si>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</si>
  <si>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</si>
  <si>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</si>
  <si>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</si>
  <si>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</si>
  <si>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</si>
  <si>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</si>
  <si>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</si>
  <si>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</si>
  <si>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</si>
  <si>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</si>
  <si>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</si>
  <si>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</si>
  <si>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</si>
  <si>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</si>
  <si>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</si>
  <si>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</si>
  <si>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</si>
  <si>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</si>
  <si>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</si>
  <si>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</si>
  <si>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</si>
  <si>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</si>
  <si>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</si>
  <si>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</si>
  <si>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</si>
  <si>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</si>
  <si>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</si>
  <si>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</si>
  <si>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</si>
  <si>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</si>
  <si>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</si>
  <si>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</si>
  <si>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</si>
  <si>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</si>
  <si>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</si>
  <si>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</si>
  <si>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</si>
  <si>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</si>
  <si>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</si>
  <si>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</si>
  <si>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</si>
  <si>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</si>
  <si>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</si>
  <si>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</si>
  <si>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</si>
  <si>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</si>
  <si>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</si>
  <si>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</si>
  <si>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</si>
  <si>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</si>
  <si>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</si>
  <si>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</si>
  <si>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</si>
  <si>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</si>
  <si>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</si>
  <si>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</si>
  <si>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</si>
  <si>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</si>
  <si>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</si>
  <si>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</si>
  <si>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</si>
  <si>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</si>
  <si>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</si>
  <si>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</si>
  <si>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</si>
  <si>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</si>
  <si>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</si>
  <si>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</si>
  <si>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</si>
  <si>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</si>
  <si>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</si>
  <si>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</si>
  <si>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</si>
  <si>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</si>
  <si>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</si>
  <si>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</si>
  <si>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</si>
  <si>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</si>
  <si>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</si>
  <si>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</si>
  <si>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</si>
  <si>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</si>
  <si>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</si>
  <si>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</si>
  <si>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</si>
  <si>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</si>
  <si>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</si>
  <si>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</si>
  <si>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</si>
  <si>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</si>
  <si>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</si>
  <si>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</si>
  <si>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</si>
  <si>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</si>
  <si>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</si>
  <si>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</si>
  <si>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</si>
  <si>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</si>
  <si>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</si>
  <si>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</si>
  <si>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</si>
  <si>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</si>
  <si>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</si>
  <si>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</si>
  <si>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</si>
  <si>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</si>
  <si>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</si>
  <si>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</si>
  <si>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</si>
  <si>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</si>
  <si>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</si>
  <si>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</si>
  <si>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</si>
  <si>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</si>
  <si>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</si>
  <si>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</si>
  <si>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</si>
  <si>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</si>
  <si>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</si>
  <si>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</si>
  <si>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</si>
  <si>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</si>
  <si>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</si>
  <si>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</si>
  <si>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</si>
  <si>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</si>
  <si>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</si>
  <si>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</si>
  <si>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</si>
  <si>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</si>
  <si>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</si>
  <si>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</si>
  <si>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</si>
  <si>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</si>
  <si>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</si>
  <si>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</si>
  <si>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</si>
  <si>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</si>
  <si>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</si>
  <si>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</si>
  <si>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</si>
  <si>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</si>
  <si>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</si>
  <si>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</si>
  <si>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</si>
  <si>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</si>
  <si>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</si>
  <si>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</si>
  <si>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</si>
  <si>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</si>
  <si>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</si>
  <si>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</si>
  <si>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</si>
  <si>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</si>
  <si>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</si>
  <si>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</si>
  <si>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</si>
  <si>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</si>
  <si>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</si>
  <si>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</si>
  <si>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</si>
  <si>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</si>
  <si>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</si>
  <si>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</si>
  <si>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</si>
  <si>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</si>
  <si>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</si>
  <si>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</si>
  <si>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</si>
  <si>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</si>
  <si>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</si>
  <si>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</si>
  <si>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</si>
  <si>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</si>
  <si>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</si>
  <si>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</si>
  <si>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</si>
  <si>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</si>
  <si>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</si>
  <si>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</si>
  <si>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</si>
  <si>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</si>
  <si>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</si>
  <si>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</si>
  <si>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</si>
  <si>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</si>
  <si>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</si>
  <si>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</si>
  <si>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</si>
  <si>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</si>
  <si>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</si>
  <si>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</si>
  <si>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</si>
  <si>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</si>
  <si>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</si>
  <si>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</si>
  <si>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</si>
  <si>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</si>
  <si>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</si>
  <si>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</si>
  <si>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</si>
  <si>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</si>
  <si>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</si>
  <si>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</si>
  <si>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</si>
  <si>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</si>
  <si>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</si>
  <si>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</si>
  <si>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</si>
  <si>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</si>
  <si>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</si>
  <si>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</si>
  <si>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</si>
  <si>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</si>
  <si>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</si>
  <si>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</si>
  <si>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</si>
  <si>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</si>
  <si>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</si>
  <si>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</si>
  <si>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</si>
  <si>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</si>
  <si>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</si>
  <si>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</si>
  <si>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</si>
  <si>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</si>
  <si>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</si>
  <si>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</si>
  <si>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</si>
  <si>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</si>
  <si>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</si>
  <si>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</si>
  <si>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</si>
  <si>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</si>
  <si>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</si>
  <si>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</si>
  <si>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</si>
  <si>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</si>
  <si>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</si>
  <si>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</si>
  <si>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</si>
  <si>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</si>
  <si>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</si>
  <si>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</si>
  <si>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</si>
  <si>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</si>
  <si>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</si>
  <si>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</si>
  <si>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</si>
  <si>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</si>
  <si>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</si>
  <si>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</si>
  <si>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</si>
  <si>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</si>
  <si>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</si>
  <si>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</si>
  <si>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</si>
  <si>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</si>
  <si>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</si>
  <si>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</si>
  <si>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</si>
  <si>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</si>
  <si>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</si>
  <si>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</si>
  <si>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</si>
  <si>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</si>
  <si>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</si>
  <si>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</si>
  <si>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</si>
  <si>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</si>
  <si>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</si>
  <si>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</si>
  <si>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</si>
  <si>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</si>
  <si>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</si>
  <si>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</si>
  <si>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</si>
  <si>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</si>
  <si>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</si>
  <si>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</si>
  <si>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</si>
  <si>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</si>
  <si>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</si>
  <si>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</si>
  <si>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</si>
  <si>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</si>
  <si>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</si>
  <si>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</si>
  <si>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</si>
  <si>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</si>
  <si>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</si>
  <si>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</si>
  <si>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</si>
  <si>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</si>
  <si>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</si>
  <si>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</si>
  <si>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</si>
  <si>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</si>
  <si>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</si>
  <si>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</si>
  <si>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</si>
  <si>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</si>
  <si>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</si>
  <si>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</si>
  <si>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</si>
  <si>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</si>
  <si>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</si>
  <si>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</si>
  <si>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</si>
  <si>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</si>
  <si>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</si>
  <si>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</si>
  <si>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</si>
  <si>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</si>
  <si>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</si>
  <si>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</si>
  <si>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</si>
  <si>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</si>
  <si>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</si>
  <si>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</si>
  <si>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</si>
  <si>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</si>
  <si>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</si>
  <si>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</si>
  <si>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</si>
  <si>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</si>
  <si>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</si>
  <si>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</si>
  <si>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</si>
  <si>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</si>
  <si>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</si>
  <si>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</si>
  <si>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</si>
  <si>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</si>
  <si>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</si>
  <si>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</si>
  <si>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</si>
  <si>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</si>
  <si>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</si>
  <si>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</si>
  <si>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</si>
  <si>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</si>
  <si>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</si>
  <si>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</si>
  <si>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</si>
  <si>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</si>
  <si>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</si>
  <si>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</si>
  <si>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</si>
  <si>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</si>
  <si>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</si>
  <si>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</si>
  <si>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</si>
  <si>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</si>
  <si>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</si>
  <si>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</si>
  <si>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</si>
  <si>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</si>
  <si>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</si>
  <si>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</si>
  <si>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</si>
  <si>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</si>
  <si>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</si>
  <si>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</si>
  <si>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</si>
  <si>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</si>
  <si>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</si>
  <si>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</si>
  <si>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</si>
  <si>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</si>
  <si>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</si>
  <si>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</si>
  <si>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</si>
  <si>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</si>
  <si>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</si>
  <si>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</si>
  <si>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</si>
  <si>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</si>
  <si>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</si>
  <si>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</si>
  <si>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</si>
  <si>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</si>
  <si>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</si>
  <si>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</si>
  <si>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</si>
  <si>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</si>
  <si>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</si>
  <si>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</si>
  <si>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</si>
  <si>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</si>
  <si>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</si>
  <si>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</si>
  <si>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</si>
  <si>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</si>
  <si>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</si>
  <si>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</si>
  <si>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</si>
  <si>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</si>
  <si>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</si>
  <si>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</si>
  <si>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</si>
  <si>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</si>
  <si>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</si>
  <si>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</si>
  <si>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</si>
  <si>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</si>
  <si>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</si>
  <si>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</si>
  <si>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</si>
  <si>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</si>
  <si>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</si>
  <si>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</si>
  <si>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</si>
  <si>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</si>
  <si>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</si>
  <si>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</si>
  <si>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</si>
  <si>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</si>
  <si>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</si>
  <si>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</si>
  <si>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</si>
  <si>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</si>
  <si>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</si>
  <si>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</si>
  <si>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</si>
  <si>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</si>
  <si>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</si>
  <si>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</si>
  <si>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</si>
  <si>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</si>
  <si>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</si>
  <si>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</si>
  <si>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</si>
  <si>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</si>
  <si>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</si>
  <si>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</si>
  <si>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</si>
  <si>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</si>
  <si>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</si>
  <si>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</si>
  <si>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</si>
  <si>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</si>
  <si>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</si>
  <si>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</si>
  <si>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</si>
  <si>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</si>
  <si>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</si>
  <si>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</si>
  <si>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</si>
  <si>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</si>
  <si>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</si>
  <si>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</si>
  <si>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</si>
  <si>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</si>
  <si>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</si>
  <si>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</si>
  <si>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</si>
  <si>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</si>
  <si>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</si>
  <si>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</si>
  <si>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</si>
  <si>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</si>
  <si>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</si>
  <si>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</si>
  <si>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</si>
  <si>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</si>
  <si>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</si>
  <si>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</si>
  <si>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</si>
  <si>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</si>
  <si>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</si>
  <si>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</si>
  <si>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</si>
  <si>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</si>
  <si>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</si>
  <si>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</si>
  <si>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</si>
  <si>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</si>
  <si>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</si>
  <si>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</si>
  <si>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</si>
  <si>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</si>
  <si>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</si>
  <si>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</si>
  <si>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</si>
  <si>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</si>
  <si>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</si>
  <si>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</si>
  <si>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</si>
  <si>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</si>
  <si>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</si>
  <si>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</si>
  <si>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</si>
  <si>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</si>
  <si>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</si>
  <si>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</si>
  <si>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</si>
  <si>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</si>
  <si>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</si>
  <si>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</si>
  <si>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</si>
  <si>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</si>
  <si>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</si>
  <si>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</si>
  <si>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</si>
  <si>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</si>
  <si>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</si>
  <si>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</si>
  <si>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</si>
  <si>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</si>
  <si>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</si>
  <si>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</si>
  <si>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</si>
  <si>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</si>
  <si>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</si>
  <si>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</si>
  <si>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</si>
  <si>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</si>
  <si>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</si>
  <si>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</si>
  <si>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</si>
  <si>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</si>
  <si>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</si>
  <si>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</si>
  <si>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</si>
  <si>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</si>
  <si>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</si>
  <si>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</si>
  <si>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</si>
  <si>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</si>
  <si>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</si>
  <si>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</si>
  <si>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</si>
  <si>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</si>
  <si>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</si>
  <si>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</si>
  <si>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</si>
  <si>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</si>
  <si>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</si>
  <si>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</si>
  <si>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</si>
  <si>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</si>
  <si>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</si>
  <si>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</si>
  <si>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</si>
  <si>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</si>
  <si>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</si>
  <si>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</si>
  <si>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</si>
  <si>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</si>
  <si>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</si>
  <si>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</si>
  <si>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</si>
  <si>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</si>
  <si>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</si>
  <si>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</si>
  <si>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</si>
  <si>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</si>
  <si>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</si>
  <si>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</si>
  <si>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</si>
  <si>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</si>
  <si>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</si>
  <si>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</si>
  <si>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</si>
  <si>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</si>
  <si>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</si>
  <si>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</si>
  <si>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</si>
  <si>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</si>
  <si>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</si>
  <si>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</si>
  <si>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</si>
  <si>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</si>
  <si>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</si>
  <si>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</si>
  <si>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</si>
  <si>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</si>
  <si>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</si>
  <si>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</si>
  <si>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</si>
  <si>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</si>
  <si>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</si>
  <si>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</si>
  <si>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</si>
  <si>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</si>
  <si>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</si>
  <si>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</si>
  <si>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</si>
  <si>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</si>
  <si>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</si>
  <si>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</si>
  <si>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</si>
  <si>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</si>
  <si>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</si>
  <si>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</si>
  <si>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</si>
  <si>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</si>
  <si>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</si>
  <si>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</si>
  <si>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</si>
  <si>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</si>
  <si>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</si>
  <si>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</si>
  <si>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</si>
  <si>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</si>
  <si>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</si>
  <si>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</si>
  <si>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</si>
  <si>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</si>
  <si>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</si>
  <si>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</si>
  <si>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</si>
  <si>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</si>
  <si>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</si>
  <si>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</si>
  <si>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</si>
  <si>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</si>
  <si>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</si>
  <si>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</si>
  <si>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</si>
  <si>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</si>
  <si>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</si>
  <si>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</si>
  <si>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</si>
  <si>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</si>
  <si>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</si>
  <si>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</si>
  <si>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</si>
  <si>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</si>
  <si>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</si>
  <si>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</si>
  <si>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</si>
  <si>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</si>
  <si>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</si>
  <si>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</si>
  <si>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</si>
  <si>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</si>
  <si>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</si>
  <si>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</si>
  <si>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</si>
  <si>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</si>
  <si>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</si>
  <si>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</si>
  <si>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</si>
  <si>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</si>
  <si>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</si>
  <si>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</si>
  <si>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</si>
  <si>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</si>
  <si>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</si>
  <si>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</si>
  <si>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</si>
  <si>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</si>
  <si>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</si>
  <si>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</si>
  <si>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</si>
  <si>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</si>
  <si>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</si>
  <si>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</si>
  <si>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</si>
  <si>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</si>
  <si>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</si>
  <si>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</si>
  <si>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</si>
  <si>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</si>
  <si>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</si>
  <si>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</si>
  <si>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</si>
  <si>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</si>
  <si>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</si>
  <si>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</si>
  <si>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</si>
  <si>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</si>
  <si>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</si>
  <si>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</si>
  <si>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</si>
  <si>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</si>
  <si>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</si>
  <si>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</si>
  <si>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</si>
  <si>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</si>
  <si>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</si>
  <si>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</si>
  <si>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</si>
  <si>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</si>
  <si>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</si>
  <si>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</si>
  <si>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</si>
  <si>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</si>
  <si>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</si>
  <si>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</si>
  <si>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</si>
  <si>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</si>
  <si>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</si>
  <si>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</si>
  <si>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</si>
  <si>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</si>
  <si>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</si>
  <si>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</si>
  <si>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</si>
  <si>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</si>
  <si>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</si>
  <si>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</si>
  <si>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</si>
  <si>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</si>
  <si>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</si>
  <si>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</si>
  <si>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</si>
  <si>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</si>
  <si>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</si>
  <si>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</si>
  <si>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</si>
  <si>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</si>
  <si>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</si>
  <si>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</si>
  <si>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</si>
  <si>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</si>
  <si>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</si>
  <si>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</si>
  <si>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</si>
  <si>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</si>
  <si>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</si>
  <si>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</si>
  <si>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</si>
  <si>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</si>
  <si>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</si>
  <si>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</si>
  <si>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</si>
  <si>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</si>
  <si>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</si>
  <si>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</si>
  <si>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</si>
  <si>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</si>
  <si>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</si>
  <si>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</si>
  <si>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</si>
  <si>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</si>
  <si>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</si>
  <si>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</si>
  <si>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</si>
  <si>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</si>
  <si>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</si>
  <si>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</si>
  <si>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</si>
  <si>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</si>
  <si>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</si>
  <si>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</si>
  <si>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</si>
  <si>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</si>
  <si>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</si>
  <si>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</si>
  <si>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</si>
  <si>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</si>
  <si>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</si>
  <si>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</si>
  <si>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</si>
  <si>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</si>
  <si>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</si>
  <si>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</si>
  <si>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</si>
  <si>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</si>
  <si>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</si>
  <si>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</si>
  <si>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</si>
  <si>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</si>
  <si>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</si>
  <si>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</si>
  <si>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</si>
  <si>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</si>
  <si>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</si>
  <si>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</si>
  <si>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</si>
  <si>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</si>
  <si>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</si>
  <si>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</si>
  <si>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</si>
  <si>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</si>
  <si>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</si>
  <si>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</si>
  <si>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</si>
  <si>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</si>
  <si>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</si>
  <si>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</si>
  <si>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</si>
  <si>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</si>
  <si>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</si>
  <si>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</si>
  <si>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</si>
  <si>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</si>
  <si>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</si>
  <si>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</si>
  <si>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</si>
  <si>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</si>
  <si>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</si>
  <si>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</si>
  <si>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</si>
  <si>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</si>
  <si>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</si>
  <si>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</si>
  <si>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</si>
  <si>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</si>
  <si>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</si>
  <si>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</si>
  <si>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</si>
  <si>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</si>
  <si>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</si>
  <si>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</si>
  <si>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</si>
  <si>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</si>
  <si>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</si>
  <si>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</si>
  <si>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</si>
  <si>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</si>
  <si>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</si>
  <si>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</si>
  <si>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</si>
  <si>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</si>
  <si>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</si>
  <si>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</si>
  <si>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</si>
  <si>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</si>
  <si>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</si>
  <si>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</si>
  <si>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</si>
  <si>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</si>
  <si>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</si>
  <si>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</si>
  <si>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</si>
  <si>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</si>
  <si>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</si>
  <si>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</si>
  <si>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</si>
  <si>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</si>
  <si>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</si>
  <si>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</si>
  <si>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</si>
  <si>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</si>
  <si>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</si>
  <si>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</si>
  <si>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</si>
  <si>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</si>
  <si>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</si>
  <si>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</si>
  <si>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</si>
  <si>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</si>
  <si>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</si>
  <si>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</si>
  <si>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</si>
  <si>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</si>
  <si>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</si>
  <si>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</si>
  <si>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</si>
  <si>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</si>
  <si>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</si>
  <si>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</si>
  <si>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</si>
  <si>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</si>
  <si>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</si>
  <si>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</si>
  <si>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</si>
  <si>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</si>
  <si>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</si>
  <si>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</si>
  <si>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</si>
  <si>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</si>
  <si>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</si>
  <si>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</si>
  <si>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</si>
  <si>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</si>
  <si>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</si>
  <si>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</si>
  <si>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</si>
  <si>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</si>
  <si>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</si>
  <si>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</si>
  <si>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</si>
  <si>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</si>
  <si>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</si>
  <si>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</si>
  <si>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</si>
  <si>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</si>
  <si>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</si>
  <si>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</si>
  <si>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</si>
  <si>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</si>
  <si>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</si>
  <si>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</si>
  <si>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</si>
  <si>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</si>
  <si>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</si>
  <si>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</si>
  <si>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</si>
  <si>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</si>
  <si>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</si>
  <si>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</si>
  <si>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</si>
  <si>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</si>
  <si>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</si>
  <si>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</si>
  <si>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</si>
  <si>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</si>
  <si>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</si>
  <si>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</si>
  <si>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</si>
  <si>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</si>
  <si>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</si>
  <si>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</si>
  <si>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</si>
  <si>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</si>
  <si>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</si>
  <si>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</si>
  <si>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</si>
  <si>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</si>
  <si>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</si>
  <si>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</si>
  <si>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</si>
  <si>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</si>
  <si>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</si>
  <si>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</si>
  <si>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</si>
  <si>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</si>
  <si>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</si>
  <si>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</si>
  <si>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</si>
  <si>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</si>
  <si>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</si>
  <si>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</si>
  <si>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</si>
  <si>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</si>
  <si>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</si>
  <si>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</si>
  <si>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</si>
  <si>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</si>
  <si>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</si>
  <si>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</si>
  <si>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</si>
  <si>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</si>
  <si>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</si>
  <si>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</si>
  <si>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</si>
  <si>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</si>
  <si>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</si>
  <si>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</si>
  <si>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</si>
  <si>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</si>
  <si>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</si>
  <si>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</si>
  <si>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</si>
  <si>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</si>
  <si>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</si>
  <si>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</si>
  <si>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</si>
  <si>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</si>
  <si>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</si>
  <si>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</si>
  <si>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</si>
  <si>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</si>
  <si>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</si>
  <si>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</si>
  <si>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</si>
  <si>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</si>
  <si>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</si>
  <si>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</si>
  <si>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</si>
  <si>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</si>
  <si>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</si>
  <si>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</si>
  <si>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</si>
  <si>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</si>
  <si>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</si>
  <si>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</si>
  <si>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</si>
  <si>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</si>
  <si>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</si>
  <si>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</si>
  <si>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</si>
  <si>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</si>
  <si>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</si>
  <si>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</si>
  <si>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</si>
  <si>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</si>
  <si>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</si>
  <si>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</si>
  <si>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</si>
  <si>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</si>
  <si>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</si>
  <si>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</si>
  <si>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</si>
  <si>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</si>
  <si>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</si>
  <si>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</si>
  <si>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</si>
  <si>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</si>
  <si>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</si>
  <si>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</si>
  <si>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</si>
  <si>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</si>
  <si>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</si>
  <si>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</si>
  <si>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</si>
  <si>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</si>
  <si>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</si>
  <si>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</si>
  <si>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</si>
  <si>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</si>
  <si>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</si>
  <si>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</si>
  <si>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</si>
  <si>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</si>
  <si>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</si>
  <si>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</si>
  <si>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</si>
  <si>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</si>
  <si>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</si>
  <si>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</si>
  <si>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</si>
  <si>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</si>
  <si>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</si>
  <si>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</si>
  <si>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</si>
  <si>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</si>
  <si>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</si>
  <si>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</si>
  <si>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</si>
  <si>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</si>
  <si>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</si>
  <si>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</si>
  <si>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</si>
  <si>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</si>
  <si>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</si>
  <si>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</si>
  <si>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</si>
  <si>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</si>
  <si>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</si>
  <si>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</si>
  <si>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</si>
  <si>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</si>
  <si>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</si>
  <si>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</si>
  <si>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</si>
  <si>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</si>
  <si>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</si>
  <si>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</si>
  <si>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</si>
  <si>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</si>
  <si>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</si>
  <si>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</si>
  <si>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</si>
  <si>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</si>
  <si>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</si>
  <si>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</si>
  <si>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</si>
  <si>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</si>
  <si>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</si>
  <si>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</si>
  <si>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</si>
  <si>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</si>
  <si>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</si>
  <si>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</si>
  <si>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</si>
  <si>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</si>
  <si>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</si>
  <si>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</si>
  <si>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</si>
  <si>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</si>
  <si>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</si>
  <si>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</si>
  <si>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</si>
  <si>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</si>
  <si>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</si>
  <si>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</si>
  <si>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</si>
  <si>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</si>
  <si>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</si>
  <si>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</si>
  <si>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</si>
  <si>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</si>
  <si>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</si>
  <si>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</si>
  <si>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</si>
  <si>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</si>
  <si>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</si>
  <si>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</si>
  <si>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</si>
  <si>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</si>
  <si>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</si>
  <si>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</si>
  <si>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</si>
  <si>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</si>
  <si>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</si>
  <si>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</si>
  <si>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</si>
  <si>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</si>
  <si>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</si>
  <si>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</si>
  <si>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</si>
  <si>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</si>
  <si>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</si>
  <si>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</si>
  <si>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</si>
  <si>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</si>
  <si>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</si>
  <si>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</si>
  <si>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</si>
  <si>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</si>
  <si>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</si>
  <si>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</si>
  <si>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</si>
  <si>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</si>
  <si>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</si>
  <si>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</si>
  <si>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</si>
  <si>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</si>
  <si>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</si>
  <si>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</si>
  <si>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</si>
  <si>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</si>
  <si>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</si>
  <si>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</si>
  <si>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</si>
  <si>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</si>
  <si>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</si>
  <si>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</si>
  <si>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</si>
  <si>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</si>
  <si>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</si>
  <si>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</si>
  <si>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</si>
  <si>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</si>
  <si>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</si>
  <si>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</si>
  <si>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</si>
  <si>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</si>
  <si>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</si>
  <si>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</si>
  <si>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</si>
  <si>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</si>
  <si>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</si>
  <si>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</si>
  <si>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</si>
  <si>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</si>
  <si>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</si>
  <si>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</si>
  <si>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</si>
  <si>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</si>
  <si>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</si>
  <si>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</si>
  <si>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</si>
  <si>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</si>
  <si>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</si>
  <si>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</si>
  <si>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</si>
  <si>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</si>
  <si>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</si>
  <si>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</si>
  <si>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</si>
  <si>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</si>
  <si>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</si>
  <si>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</si>
  <si>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</si>
  <si>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</si>
  <si>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</si>
  <si>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</si>
  <si>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</si>
  <si>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</si>
  <si>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</si>
  <si>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</si>
  <si>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</si>
  <si>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</si>
  <si>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</si>
  <si>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</si>
  <si>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</si>
  <si>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</si>
  <si>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</si>
  <si>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</si>
  <si>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</si>
  <si>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</si>
  <si>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</si>
  <si>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</si>
  <si>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</si>
  <si>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</si>
  <si>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</si>
  <si>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</si>
  <si>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</si>
  <si>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</si>
  <si>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</si>
  <si>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</si>
  <si>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</si>
  <si>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</si>
  <si>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</si>
  <si>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</si>
  <si>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</si>
  <si>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</si>
  <si>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</si>
  <si>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</si>
  <si>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</si>
  <si>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</si>
  <si>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</si>
  <si>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</si>
  <si>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</si>
  <si>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</si>
  <si>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</si>
  <si>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</si>
  <si>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</si>
  <si>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</si>
  <si>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</si>
  <si>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</si>
  <si>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</si>
  <si>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</si>
  <si>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</si>
  <si>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</si>
  <si>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</si>
  <si>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</si>
  <si>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</si>
  <si>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</si>
  <si>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</si>
  <si>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</si>
  <si>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</si>
  <si>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</si>
  <si>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</si>
  <si>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</si>
  <si>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</si>
  <si>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</si>
  <si>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</si>
  <si>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</si>
  <si>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</si>
  <si>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</si>
  <si>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</si>
  <si>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</si>
  <si>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</si>
  <si>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</si>
  <si>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</si>
  <si>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</si>
  <si>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</si>
  <si>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</si>
  <si>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</si>
  <si>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</si>
  <si>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</si>
  <si>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</si>
  <si>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</si>
  <si>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</si>
  <si>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</si>
  <si>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</si>
  <si>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</si>
  <si>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</si>
  <si>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</si>
  <si>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</si>
  <si>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</si>
  <si>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</si>
  <si>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</si>
  <si>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</si>
  <si>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</si>
  <si>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</si>
  <si>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</si>
  <si>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</si>
  <si>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</si>
  <si>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</si>
  <si>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</si>
  <si>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</si>
  <si>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</si>
  <si>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</si>
  <si>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</si>
  <si>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</si>
  <si>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</si>
  <si>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</si>
  <si>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</si>
  <si>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</si>
  <si>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</si>
  <si>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</si>
  <si>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</si>
  <si>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</si>
  <si>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</si>
  <si>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</si>
  <si>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</si>
  <si>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</si>
  <si>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</si>
  <si>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</si>
  <si>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</si>
  <si>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</si>
  <si>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</si>
  <si>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</si>
  <si>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</si>
  <si>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</si>
  <si>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</si>
  <si>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</si>
  <si>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</si>
  <si>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</si>
  <si>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</si>
  <si>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</si>
  <si>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</si>
  <si>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</si>
  <si>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</si>
  <si>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</si>
  <si>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</si>
  <si>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</si>
  <si>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</si>
  <si>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</si>
  <si>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</si>
  <si>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</si>
  <si>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</si>
  <si>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</si>
  <si>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</si>
  <si>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</si>
  <si>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</si>
  <si>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</si>
  <si>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</si>
  <si>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</si>
  <si>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</si>
  <si>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</si>
  <si>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</si>
  <si>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</si>
  <si>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</si>
  <si>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</si>
  <si>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</si>
  <si>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</si>
  <si>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</si>
  <si>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</si>
  <si>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</si>
  <si>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</si>
  <si>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</si>
  <si>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</si>
  <si>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</si>
  <si>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</si>
  <si>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</si>
  <si>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</si>
  <si>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</si>
  <si>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</si>
  <si>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</si>
  <si>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</si>
  <si>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</si>
  <si>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</si>
  <si>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</si>
  <si>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</si>
  <si>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</si>
  <si>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</si>
  <si>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</si>
  <si>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</si>
  <si>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</si>
  <si>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</si>
  <si>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</si>
  <si>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</si>
  <si>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</si>
  <si>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</si>
  <si>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</si>
  <si>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</si>
  <si>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</si>
  <si>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</si>
  <si>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</si>
  <si>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</si>
  <si>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</si>
  <si>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</si>
  <si>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</si>
  <si>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</si>
  <si>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</si>
  <si>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</si>
  <si>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</si>
  <si>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</si>
  <si>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</si>
  <si>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</si>
  <si>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</si>
  <si>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</si>
  <si>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</si>
  <si>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</si>
  <si>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</si>
  <si>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</si>
  <si>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</si>
  <si>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</si>
  <si>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</si>
  <si>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</si>
  <si>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</si>
  <si>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</si>
  <si>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</si>
  <si>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</si>
  <si>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</si>
  <si>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</si>
  <si>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</si>
  <si>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</si>
  <si>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</si>
  <si>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</si>
  <si>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</si>
  <si>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</si>
  <si>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</si>
  <si>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</si>
  <si>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</si>
  <si>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</si>
  <si>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</si>
  <si>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</si>
  <si>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</si>
  <si>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</si>
  <si>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</si>
  <si>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</si>
  <si>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</si>
  <si>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</si>
  <si>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</si>
  <si>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</si>
  <si>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</si>
  <si>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</si>
  <si>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</si>
  <si>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</si>
  <si>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</si>
  <si>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</si>
  <si>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</si>
  <si>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</si>
  <si>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</si>
  <si>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</si>
  <si>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</si>
  <si>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</si>
  <si>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</si>
  <si>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</si>
  <si>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</si>
  <si>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</si>
  <si>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</si>
  <si>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</si>
  <si>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</si>
  <si>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</si>
  <si>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</si>
  <si>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</si>
  <si>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</si>
  <si>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</si>
  <si>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</si>
  <si>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</si>
  <si>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</si>
  <si>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</si>
  <si>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</si>
  <si>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</si>
  <si>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</si>
  <si>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</si>
  <si>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</si>
  <si>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</si>
  <si>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</si>
  <si>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</si>
  <si>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</si>
  <si>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</si>
  <si>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</si>
  <si>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</si>
  <si>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</si>
  <si>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</si>
  <si>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</si>
  <si>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</si>
  <si>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</si>
  <si>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</si>
  <si>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</si>
  <si>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</si>
  <si>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</si>
  <si>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</si>
  <si>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</si>
  <si>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</si>
  <si>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</si>
  <si>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</si>
  <si>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</si>
  <si>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</si>
  <si>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</si>
  <si>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</si>
  <si>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</si>
  <si>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</si>
  <si>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</si>
  <si>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</si>
  <si>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</si>
  <si>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</si>
  <si>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</si>
  <si>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</si>
  <si>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</si>
  <si>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</si>
  <si>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</si>
  <si>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</si>
  <si>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</si>
  <si>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</si>
  <si>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</si>
  <si>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</si>
  <si>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</si>
  <si>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</si>
  <si>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</si>
  <si>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</si>
  <si>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</si>
  <si>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</si>
  <si>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</si>
  <si>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</si>
  <si>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</si>
  <si>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</si>
  <si>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</si>
  <si>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</si>
  <si>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</si>
  <si>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</si>
  <si>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</si>
  <si>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</si>
  <si>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</si>
  <si>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</si>
  <si>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</si>
  <si>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</si>
  <si>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</si>
  <si>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</si>
  <si>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</si>
  <si>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</si>
  <si>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</si>
  <si>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</si>
  <si>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</si>
  <si>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</si>
  <si>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</si>
  <si>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</si>
  <si>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</si>
  <si>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</si>
  <si>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</si>
  <si>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</si>
  <si>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</si>
  <si>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</si>
  <si>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</si>
  <si>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</si>
  <si>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</si>
  <si>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</si>
  <si>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</si>
  <si>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</si>
  <si>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</si>
  <si>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</si>
  <si>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</si>
  <si>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</si>
  <si>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</si>
  <si>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</si>
  <si>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</si>
  <si>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</si>
  <si>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</si>
  <si>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</si>
  <si>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</si>
  <si>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</si>
  <si>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</si>
  <si>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</si>
  <si>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</si>
  <si>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</si>
  <si>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</si>
  <si>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</si>
  <si>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</si>
  <si>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</si>
  <si>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</si>
  <si>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</si>
  <si>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</si>
  <si>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</si>
  <si>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</si>
  <si>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</si>
  <si>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</si>
  <si>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</si>
  <si>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</si>
  <si>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</si>
  <si>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</si>
  <si>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</si>
  <si>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</si>
  <si>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</si>
  <si>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</si>
  <si>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</si>
  <si>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</si>
  <si>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</si>
  <si>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</si>
  <si>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</si>
  <si>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</si>
  <si>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</si>
  <si>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</si>
  <si>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</si>
  <si>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</si>
  <si>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</si>
  <si>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</si>
  <si>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</si>
  <si>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</si>
  <si>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</si>
  <si>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</si>
  <si>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</si>
  <si>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</si>
  <si>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</si>
  <si>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</si>
  <si>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</si>
  <si>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</si>
  <si>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</si>
  <si>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</si>
  <si>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</si>
  <si>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</si>
  <si>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</si>
  <si>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</si>
  <si>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</si>
  <si>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</si>
  <si>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</si>
  <si>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</si>
  <si>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</si>
  <si>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</si>
  <si>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</si>
  <si>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</si>
  <si>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</si>
  <si>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</si>
  <si>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</si>
  <si>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</si>
  <si>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</si>
  <si>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</si>
  <si>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</si>
  <si>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</si>
  <si>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</si>
  <si>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</si>
  <si>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</si>
  <si>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</si>
  <si>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</si>
  <si>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</si>
  <si>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</si>
  <si>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</si>
  <si>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</si>
  <si>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</si>
  <si>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</si>
  <si>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</si>
  <si>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</si>
  <si>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</si>
  <si>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</si>
  <si>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</si>
  <si>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</si>
  <si>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</si>
  <si>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</si>
  <si>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</si>
  <si>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</si>
  <si>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</si>
  <si>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</si>
  <si>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</si>
  <si>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</si>
  <si>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</si>
  <si>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</si>
  <si>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</si>
  <si>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</si>
  <si>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</si>
  <si>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</si>
  <si>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</si>
  <si>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</si>
  <si>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</si>
  <si>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</si>
  <si>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</si>
  <si>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</si>
  <si>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</si>
  <si>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</si>
  <si>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</si>
  <si>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</si>
  <si>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</si>
  <si>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</si>
  <si>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</si>
  <si>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</si>
  <si>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</si>
  <si>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</si>
  <si>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</si>
  <si>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</si>
  <si>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</si>
  <si>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</si>
  <si>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</si>
  <si>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</si>
  <si>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</si>
  <si>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</si>
  <si>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</si>
  <si>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</si>
  <si>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</si>
  <si>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</si>
  <si>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</si>
  <si>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</si>
  <si>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</si>
  <si>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</si>
  <si>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</si>
  <si>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</si>
  <si>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</si>
  <si>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</si>
  <si>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</si>
  <si>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</si>
  <si>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</si>
  <si>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</si>
  <si>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</si>
  <si>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</si>
  <si>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</si>
  <si>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</si>
  <si>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</si>
  <si>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</si>
  <si>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</si>
  <si>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</si>
  <si>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</si>
  <si>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</si>
  <si>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</si>
  <si>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</si>
  <si>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</si>
  <si>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</si>
  <si>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</si>
  <si>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</si>
  <si>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</si>
  <si>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</si>
  <si>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</si>
  <si>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</si>
  <si>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</si>
  <si>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</si>
  <si>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</si>
  <si>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</si>
  <si>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</si>
  <si>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</si>
  <si>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</si>
  <si>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</si>
  <si>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</si>
  <si>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</si>
  <si>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</si>
  <si>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</si>
  <si>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</si>
  <si>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</si>
  <si>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</si>
  <si>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</si>
  <si>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</si>
  <si>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</si>
  <si>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</si>
  <si>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</si>
  <si>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</si>
  <si>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</si>
  <si>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</si>
  <si>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</si>
  <si>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</si>
  <si>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</si>
  <si>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</si>
  <si>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</si>
  <si>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</si>
  <si>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</si>
  <si>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</si>
  <si>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</si>
  <si>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</si>
  <si>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</si>
  <si>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</si>
  <si>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</si>
  <si>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</si>
  <si>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</si>
  <si>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</si>
  <si>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</si>
  <si>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</si>
  <si>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</si>
  <si>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</si>
  <si>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</si>
  <si>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</si>
  <si>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</si>
  <si>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</si>
  <si>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</si>
  <si>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</si>
  <si>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</si>
  <si>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</si>
  <si>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</si>
  <si>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</si>
  <si>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</si>
  <si>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</si>
  <si>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</si>
  <si>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</si>
  <si>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</si>
  <si>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</si>
  <si>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</si>
  <si>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</si>
  <si>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</si>
  <si>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</si>
  <si>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</si>
  <si>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</si>
  <si>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</si>
  <si>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</si>
  <si>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</si>
  <si>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</si>
  <si>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</si>
  <si>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</si>
  <si>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</si>
  <si>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</si>
  <si>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</si>
  <si>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</si>
  <si>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</si>
  <si>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</si>
  <si>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</si>
  <si>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</si>
  <si>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</si>
  <si>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</si>
  <si>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</si>
  <si>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</si>
  <si>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</si>
  <si>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</si>
  <si>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</si>
  <si>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</si>
  <si>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</si>
  <si>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</si>
  <si>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</si>
  <si>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</si>
  <si>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</si>
  <si>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</si>
  <si>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</si>
  <si>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</si>
  <si>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</si>
  <si>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</si>
  <si>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</si>
  <si>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</si>
  <si>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</si>
  <si>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</si>
  <si>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</si>
  <si>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</si>
  <si>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</si>
  <si>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</si>
  <si>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</si>
  <si>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</si>
  <si>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</si>
  <si>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</si>
  <si>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</si>
  <si>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</si>
  <si>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</si>
  <si>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</si>
  <si>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</si>
  <si>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</si>
  <si>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</si>
  <si>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</si>
  <si>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</si>
  <si>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</si>
  <si>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</si>
  <si>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</si>
  <si>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</si>
  <si>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</si>
  <si>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</si>
  <si>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</si>
  <si>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</si>
  <si>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</si>
  <si>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</si>
  <si>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</si>
  <si>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</si>
  <si>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</si>
  <si>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</si>
  <si>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</si>
  <si>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</si>
  <si>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</si>
  <si>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</si>
  <si>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</si>
  <si>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</si>
  <si>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</si>
  <si>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</si>
  <si>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</si>
  <si>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</si>
  <si>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</si>
  <si>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</si>
  <si>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</si>
  <si>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</si>
  <si>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</si>
  <si>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</si>
  <si>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</si>
  <si>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</si>
  <si>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</si>
  <si>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</si>
  <si>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</si>
  <si>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</si>
  <si>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</si>
  <si>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</si>
  <si>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</si>
  <si>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</si>
  <si>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</si>
  <si>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</si>
  <si>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</si>
  <si>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</si>
  <si>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</si>
  <si>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</si>
  <si>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</si>
  <si>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</si>
  <si>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</si>
  <si>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</si>
  <si>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</si>
  <si>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</si>
  <si>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</si>
  <si>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</si>
  <si>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</si>
  <si>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</si>
  <si>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</si>
  <si>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</si>
  <si>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</si>
  <si>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</si>
  <si>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</si>
  <si>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</si>
  <si>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</si>
  <si>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</si>
  <si>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</si>
  <si>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</si>
  <si>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</si>
  <si>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</si>
  <si>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</si>
  <si>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</si>
  <si>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</si>
  <si>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</si>
  <si>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</si>
  <si>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</si>
  <si>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</si>
  <si>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</si>
  <si>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</si>
  <si>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</si>
  <si>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</si>
  <si>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</si>
  <si>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</si>
  <si>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</si>
  <si>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</si>
  <si>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</si>
  <si>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</si>
  <si>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</si>
  <si>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</si>
  <si>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</si>
  <si>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</si>
  <si>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</si>
  <si>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</si>
  <si>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</si>
  <si>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</si>
  <si>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</si>
  <si>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</si>
  <si>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</si>
  <si>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</si>
  <si>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</si>
  <si>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</si>
  <si>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</si>
  <si>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</si>
  <si>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</si>
  <si>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</si>
  <si>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</si>
  <si>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</si>
  <si>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</si>
  <si>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</si>
  <si>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</si>
  <si>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</si>
  <si>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</si>
  <si>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</si>
  <si>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</si>
  <si>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</si>
  <si>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</si>
  <si>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</si>
  <si>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</si>
  <si>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</si>
  <si>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</si>
  <si>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</si>
  <si>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</si>
  <si>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</si>
  <si>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</si>
  <si>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</si>
  <si>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</si>
  <si>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</si>
  <si>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</si>
  <si>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</si>
  <si>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</si>
  <si>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</si>
  <si>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</si>
  <si>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</si>
  <si>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</si>
  <si>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</si>
  <si>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</si>
  <si>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</si>
  <si>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</si>
  <si>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</si>
  <si>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</si>
  <si>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</si>
  <si>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</si>
  <si>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</si>
  <si>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</si>
  <si>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</si>
  <si>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</si>
  <si>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</si>
  <si>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</si>
  <si>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</si>
  <si>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</si>
  <si>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</si>
  <si>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</si>
  <si>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</si>
  <si>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</si>
  <si>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</si>
  <si>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</si>
  <si>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</si>
  <si>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</si>
  <si>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</si>
  <si>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</si>
  <si>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</si>
  <si>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</si>
  <si>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</si>
  <si>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</si>
  <si>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</si>
  <si>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</si>
  <si>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</si>
  <si>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</si>
  <si>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</si>
  <si>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</si>
  <si>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</si>
  <si>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</si>
  <si>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</si>
  <si>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</si>
  <si>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</si>
  <si>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</si>
  <si>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</si>
  <si>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</si>
  <si>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</si>
  <si>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</si>
  <si>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</si>
  <si>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</si>
  <si>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</si>
  <si>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</si>
  <si>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</si>
  <si>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</si>
  <si>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</si>
  <si>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</si>
  <si>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</si>
  <si>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</si>
  <si>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</si>
  <si>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</si>
  <si>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</si>
  <si>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</si>
  <si>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</si>
  <si>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</si>
  <si>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</si>
  <si>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</si>
  <si>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</si>
  <si>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</si>
  <si>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</si>
  <si>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</si>
  <si>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</si>
  <si>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</si>
  <si>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</si>
  <si>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</si>
  <si>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</si>
  <si>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</si>
  <si>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</si>
  <si>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</si>
  <si>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</si>
  <si>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</si>
  <si>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</si>
  <si>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</si>
  <si>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</si>
  <si>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</si>
  <si>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</si>
  <si>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</si>
  <si>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</si>
  <si>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</si>
  <si>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</si>
  <si>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</si>
  <si>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</si>
  <si>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</si>
  <si>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</si>
  <si>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</si>
  <si>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</si>
  <si>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</si>
  <si>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</si>
  <si>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</si>
  <si>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</si>
  <si>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</si>
  <si>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</si>
  <si>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</si>
  <si>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</si>
  <si>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</si>
  <si>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</si>
  <si>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</si>
  <si>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</si>
  <si>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</si>
  <si>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</si>
  <si>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</si>
  <si>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</si>
  <si>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</si>
  <si>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</si>
  <si>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</si>
  <si>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</si>
  <si>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</si>
  <si>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</si>
  <si>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</si>
  <si>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</si>
  <si>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</si>
  <si>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</si>
  <si>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</si>
  <si>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</si>
  <si>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</si>
  <si>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</si>
  <si>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</si>
  <si>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</si>
  <si>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</si>
  <si>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</si>
  <si>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</si>
  <si>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</si>
  <si>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</si>
  <si>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</si>
  <si>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</si>
  <si>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</si>
  <si>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</si>
  <si>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</si>
  <si>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</si>
  <si>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</si>
  <si>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</si>
  <si>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</si>
  <si>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</si>
  <si>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</si>
  <si>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</si>
  <si>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</si>
  <si>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</si>
  <si>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</si>
  <si>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</si>
  <si>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</si>
  <si>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</si>
  <si>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</si>
  <si>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</si>
  <si>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</si>
  <si>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</si>
  <si>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</si>
  <si>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</si>
  <si>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</si>
  <si>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</si>
  <si>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</si>
  <si>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</si>
  <si>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</si>
  <si>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</si>
  <si>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</si>
  <si>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</si>
  <si>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</si>
  <si>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</si>
  <si>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</si>
  <si>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</si>
  <si>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</si>
  <si>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</si>
  <si>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</si>
  <si>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</si>
  <si>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</si>
  <si>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</si>
  <si>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</si>
  <si>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</si>
  <si>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</si>
  <si>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</si>
  <si>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</si>
  <si>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</si>
  <si>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</si>
  <si>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</si>
  <si>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</si>
  <si>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</si>
  <si>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</si>
  <si>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</si>
  <si>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</si>
  <si>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</si>
  <si>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</si>
  <si>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</si>
  <si>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</si>
  <si>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</si>
  <si>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</si>
  <si>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</si>
  <si>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</si>
  <si>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</si>
  <si>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</si>
  <si>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</si>
  <si>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</si>
  <si>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</si>
  <si>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</si>
  <si>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</si>
  <si>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</si>
  <si>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</si>
  <si>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</si>
  <si>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</si>
  <si>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</si>
  <si>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</si>
  <si>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</si>
  <si>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</si>
  <si>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</si>
  <si>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</si>
  <si>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</si>
  <si>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</si>
  <si>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</si>
  <si>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</si>
  <si>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</si>
  <si>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</si>
  <si>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</si>
  <si>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</si>
  <si>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</si>
  <si>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</si>
  <si>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</si>
  <si>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</si>
  <si>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</si>
  <si>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</si>
  <si>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</si>
  <si>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</si>
  <si>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</si>
  <si>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</si>
  <si>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</si>
  <si>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</si>
  <si>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</si>
  <si>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</si>
  <si>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</si>
  <si>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</si>
  <si>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</si>
  <si>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</si>
  <si>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</si>
  <si>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</si>
  <si>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</si>
  <si>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</si>
  <si>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</si>
  <si>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</si>
  <si>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</si>
  <si>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</si>
  <si>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</si>
  <si>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</si>
  <si>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</si>
  <si>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</si>
  <si>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</si>
  <si>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</si>
  <si>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</si>
  <si>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</si>
  <si>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</si>
  <si>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</si>
  <si>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</si>
  <si>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</si>
  <si>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</si>
  <si>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</si>
  <si>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</si>
  <si>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</si>
  <si>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</si>
  <si>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</si>
  <si>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</si>
  <si>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</si>
  <si>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</si>
  <si>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</si>
  <si>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</si>
  <si>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</si>
  <si>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</si>
  <si>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</si>
  <si>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</si>
  <si>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</si>
  <si>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</si>
  <si>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</si>
  <si>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</si>
  <si>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</si>
  <si>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</si>
  <si>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</si>
  <si>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</si>
  <si>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</si>
  <si>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</si>
  <si>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</si>
  <si>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</si>
  <si>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</si>
  <si>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</si>
  <si>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</si>
  <si>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</si>
  <si>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</si>
  <si>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</si>
  <si>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</si>
  <si>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</si>
  <si>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</si>
  <si>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</si>
  <si>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</si>
  <si>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</si>
  <si>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</si>
  <si>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</si>
  <si>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</si>
  <si>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</si>
  <si>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</si>
  <si>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</si>
  <si>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</si>
  <si>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</si>
  <si>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</si>
  <si>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</si>
  <si>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</si>
  <si>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</si>
  <si>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</si>
  <si>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</si>
  <si>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</si>
  <si>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</si>
  <si>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</si>
  <si>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</si>
  <si>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</si>
  <si>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</si>
  <si>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</si>
  <si>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</si>
  <si>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</si>
  <si>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</si>
  <si>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</si>
  <si>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</si>
  <si>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</si>
  <si>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</si>
  <si>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</si>
  <si>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</si>
  <si>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</si>
  <si>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</si>
  <si>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</si>
  <si>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</si>
  <si>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</si>
  <si>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</si>
  <si>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</si>
  <si>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</si>
  <si>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</si>
  <si>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</si>
  <si>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</si>
  <si>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</si>
  <si>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</si>
  <si>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</si>
  <si>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</si>
  <si>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</si>
  <si>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</si>
  <si>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</si>
  <si>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</si>
  <si>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</si>
  <si>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</si>
  <si>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</si>
  <si>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</si>
  <si>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</si>
  <si>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</si>
  <si>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</si>
  <si>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</si>
  <si>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</si>
  <si>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</si>
  <si>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</si>
  <si>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</si>
  <si>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</si>
  <si>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</si>
  <si>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</si>
  <si>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</si>
  <si>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</si>
  <si>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</si>
  <si>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</si>
  <si>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</si>
  <si>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</si>
  <si>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</si>
  <si>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</si>
  <si>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</si>
  <si>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</si>
  <si>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</si>
  <si>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</si>
  <si>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</si>
  <si>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</si>
  <si>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</si>
  <si>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</si>
  <si>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</si>
  <si>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</si>
  <si>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</si>
  <si>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</si>
  <si>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</si>
  <si>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</si>
  <si>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</si>
  <si>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</si>
  <si>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</si>
  <si>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</si>
  <si>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</si>
  <si>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</si>
  <si>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</si>
  <si>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</si>
  <si>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</si>
  <si>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</si>
  <si>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</si>
  <si>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</si>
  <si>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</si>
  <si>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</si>
  <si>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</si>
  <si>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</si>
  <si>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</si>
  <si>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</si>
  <si>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</si>
  <si>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</si>
  <si>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</si>
  <si>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</si>
  <si>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</si>
  <si>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</si>
  <si>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</si>
  <si>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</si>
  <si>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</si>
  <si>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</si>
  <si>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</si>
  <si>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</si>
  <si>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</si>
  <si>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</si>
  <si>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</si>
  <si>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</si>
  <si>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</si>
  <si>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</si>
  <si>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</si>
  <si>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</si>
  <si>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</si>
  <si>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</si>
  <si>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</si>
  <si>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</si>
  <si>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</si>
  <si>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</si>
  <si>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</si>
  <si>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</si>
  <si>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</si>
  <si>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</si>
  <si>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</si>
  <si>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</si>
  <si>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</si>
  <si>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</si>
  <si>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</si>
  <si>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</si>
  <si>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</si>
  <si>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</si>
  <si>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</si>
  <si>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</si>
  <si>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</si>
  <si>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</si>
  <si>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</si>
  <si>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</si>
  <si>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</si>
  <si>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</si>
  <si>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</si>
  <si>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</si>
  <si>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</si>
  <si>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</si>
  <si>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</si>
  <si>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</si>
  <si>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</si>
  <si>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</si>
  <si>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</si>
  <si>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</si>
  <si>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</si>
  <si>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</si>
  <si>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</si>
  <si>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</si>
  <si>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</si>
  <si>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</si>
  <si>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</si>
  <si>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</si>
  <si>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</si>
  <si>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</si>
  <si>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</si>
  <si>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</si>
  <si>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</si>
  <si>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</si>
  <si>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</si>
  <si>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</si>
  <si>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</si>
  <si>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</si>
  <si>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</si>
  <si>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</si>
  <si>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</si>
  <si>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</si>
  <si>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</si>
  <si>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</si>
  <si>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</si>
  <si>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</si>
  <si>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</si>
  <si>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</si>
  <si>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</si>
  <si>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</si>
  <si>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</si>
  <si>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</si>
  <si>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</si>
  <si>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</si>
  <si>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</si>
  <si>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</si>
  <si>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</si>
  <si>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</si>
  <si>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</si>
  <si>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</si>
  <si>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</si>
  <si>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</si>
  <si>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</si>
  <si>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</si>
  <si>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</si>
  <si>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</si>
  <si>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</si>
  <si>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</si>
  <si>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</si>
  <si>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</si>
  <si>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</si>
  <si>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</si>
  <si>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</si>
  <si>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</si>
  <si>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</si>
  <si>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</si>
  <si>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</si>
  <si>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</si>
  <si>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</si>
  <si>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</si>
  <si>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</si>
  <si>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</si>
  <si>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</si>
  <si>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</si>
  <si>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</si>
  <si>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</si>
  <si>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</si>
  <si>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</si>
  <si>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</si>
  <si>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</si>
  <si>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</si>
  <si>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</si>
  <si>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</si>
  <si>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</si>
  <si>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</si>
  <si>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</si>
  <si>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</si>
  <si>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</si>
  <si>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</si>
  <si>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</si>
  <si>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</si>
  <si>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</si>
  <si>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</si>
  <si>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</si>
  <si>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</si>
  <si>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</si>
  <si>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</si>
  <si>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</si>
  <si>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</si>
  <si>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</si>
  <si>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</si>
  <si>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</si>
  <si>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</si>
  <si>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</si>
  <si>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</si>
  <si>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</si>
  <si>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</si>
  <si>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</si>
  <si>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</si>
  <si>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</si>
  <si>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</si>
  <si>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</si>
  <si>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</si>
  <si>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</si>
  <si>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</si>
  <si>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</si>
  <si>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</si>
  <si>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</si>
  <si>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</si>
  <si>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</si>
  <si>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</si>
  <si>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</si>
  <si>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</si>
  <si>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</si>
  <si>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</si>
  <si>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</si>
  <si>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</si>
  <si>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</si>
  <si>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</si>
  <si>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</si>
  <si>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</si>
  <si>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</si>
  <si>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</si>
  <si>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</si>
  <si>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</si>
  <si>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</si>
  <si>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</si>
  <si>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</si>
  <si>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</si>
  <si>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</si>
  <si>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</si>
  <si>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</si>
  <si>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</si>
  <si>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</si>
  <si>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</si>
  <si>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</si>
  <si>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</si>
  <si>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</si>
  <si>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</si>
  <si>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</si>
  <si>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</si>
  <si>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</si>
  <si>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</si>
  <si>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</si>
  <si>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</si>
  <si>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</si>
  <si>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</si>
  <si>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</si>
  <si>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</si>
  <si>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</si>
  <si>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</si>
  <si>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</si>
  <si>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</si>
  <si>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</si>
  <si>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</si>
  <si>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</si>
  <si>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</si>
  <si>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</si>
  <si>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</si>
  <si>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</si>
  <si>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</si>
  <si>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</si>
  <si>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</si>
  <si>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</si>
  <si>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</si>
  <si>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</si>
  <si>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</si>
  <si>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</si>
  <si>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</si>
  <si>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</si>
  <si>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</si>
  <si>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</si>
  <si>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</si>
  <si>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</si>
  <si>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</si>
  <si>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</si>
  <si>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</si>
  <si>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</si>
  <si>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</si>
  <si>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</si>
  <si>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</si>
  <si>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</si>
  <si>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</si>
  <si>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</si>
  <si>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</si>
  <si>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</si>
  <si>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</si>
  <si>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</si>
  <si>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</si>
  <si>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</si>
  <si>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</si>
  <si>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</si>
  <si>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</si>
  <si>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</si>
  <si>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</si>
  <si>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</si>
  <si>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</si>
  <si>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</si>
  <si>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</si>
  <si>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</si>
  <si>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</si>
  <si>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</si>
  <si>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</si>
  <si>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</si>
  <si>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</si>
  <si>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</si>
  <si>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</si>
  <si>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</si>
  <si>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</si>
  <si>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</si>
  <si>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</si>
  <si>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</si>
  <si>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</si>
  <si>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</si>
  <si>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</si>
  <si>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</si>
  <si>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</si>
  <si>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</si>
  <si>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</si>
  <si>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</si>
  <si>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</si>
  <si>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</si>
  <si>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</si>
  <si>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</si>
  <si>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</si>
  <si>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</si>
  <si>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</si>
  <si>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</si>
  <si>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</si>
  <si>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</si>
  <si>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</si>
  <si>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</si>
  <si>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</si>
  <si>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</si>
  <si>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</si>
  <si>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</si>
  <si>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</si>
  <si>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</si>
  <si>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</si>
  <si>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</si>
  <si>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</si>
  <si>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</si>
  <si>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</si>
  <si>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</si>
  <si>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</si>
  <si>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</si>
  <si>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</si>
  <si>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</si>
  <si>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</si>
  <si>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</si>
  <si>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</si>
  <si>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</si>
  <si>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</si>
  <si>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</si>
  <si>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</si>
  <si>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</si>
  <si>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</si>
  <si>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</si>
  <si>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</si>
  <si>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</si>
  <si>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</si>
  <si>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</si>
  <si>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</si>
  <si>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</si>
  <si>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</si>
  <si>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</si>
  <si>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</si>
  <si>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</si>
  <si>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</si>
  <si>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</si>
  <si>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</si>
  <si>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</si>
  <si>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</si>
  <si>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</si>
  <si>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</si>
  <si>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</si>
  <si>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</si>
  <si>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</si>
  <si>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</si>
  <si>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</si>
  <si>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</si>
  <si>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</si>
  <si>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</si>
  <si>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</si>
  <si>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</si>
  <si>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</si>
  <si>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</si>
  <si>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</si>
  <si>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</si>
  <si>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</si>
  <si>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</si>
  <si>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</si>
  <si>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</si>
  <si>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</si>
  <si>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</si>
  <si>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</si>
  <si>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</si>
  <si>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</si>
  <si>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</si>
  <si>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</si>
  <si>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</si>
  <si>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</si>
  <si>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</si>
  <si>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</si>
  <si>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</si>
  <si>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</si>
  <si>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</si>
  <si>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</si>
  <si>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</si>
  <si>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</si>
  <si>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</si>
  <si>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</si>
  <si>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</si>
  <si>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</si>
  <si>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</si>
  <si>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</si>
  <si>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</si>
  <si>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</si>
  <si>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</si>
  <si>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</si>
  <si>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</si>
  <si>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</si>
  <si>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</si>
  <si>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</si>
  <si>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</si>
  <si>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</si>
  <si>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</si>
  <si>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</si>
  <si>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</si>
  <si>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</si>
  <si>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</si>
  <si>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</si>
  <si>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</si>
  <si>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</si>
  <si>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</si>
  <si>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</si>
  <si>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</si>
  <si>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</si>
  <si>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</si>
  <si>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</si>
  <si>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</si>
  <si>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</si>
  <si>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</si>
  <si>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</si>
  <si>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</si>
  <si>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</si>
  <si>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</si>
  <si>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</si>
  <si>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</si>
  <si>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</si>
  <si>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</si>
  <si>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</si>
  <si>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</si>
  <si>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</si>
  <si>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</si>
  <si>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</si>
  <si>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</si>
  <si>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</si>
  <si>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</si>
  <si>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</si>
  <si>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</si>
  <si>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</si>
  <si>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</si>
  <si>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</si>
  <si>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</si>
  <si>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</si>
  <si>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</si>
  <si>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</si>
  <si>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</si>
  <si>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</si>
  <si>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</si>
  <si>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</si>
  <si>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</si>
  <si>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</si>
  <si>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</si>
  <si>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</si>
  <si>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</si>
  <si>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</si>
  <si>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</si>
  <si>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</si>
  <si>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</si>
  <si>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</si>
  <si>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</si>
  <si>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</si>
  <si>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</si>
  <si>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</si>
  <si>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</si>
  <si>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</si>
  <si>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</si>
  <si>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</si>
  <si>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</si>
  <si>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</si>
  <si>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</si>
  <si>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</si>
  <si>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</si>
  <si>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</si>
  <si>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</si>
  <si>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</si>
  <si>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</si>
  <si>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</si>
  <si>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</si>
  <si>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</si>
  <si>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</si>
  <si>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</si>
  <si>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</si>
  <si>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</si>
  <si>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</si>
  <si>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</si>
  <si>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</si>
  <si>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</si>
  <si>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</si>
  <si>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</si>
  <si>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</si>
  <si>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</si>
  <si>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</si>
  <si>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</si>
  <si>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</si>
  <si>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</si>
  <si>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</si>
  <si>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</si>
  <si>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</si>
  <si>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</si>
  <si>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</si>
  <si>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</si>
  <si>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</si>
  <si>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</si>
  <si>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</si>
  <si>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</si>
  <si>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</si>
  <si>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</si>
  <si>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</si>
  <si>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</si>
  <si>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</si>
  <si>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</si>
  <si>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</si>
  <si>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</si>
  <si>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</si>
  <si>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</si>
  <si>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</si>
  <si>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</si>
  <si>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</si>
  <si>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</si>
  <si>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</si>
  <si>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</si>
  <si>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</si>
  <si>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</si>
  <si>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</si>
  <si>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</si>
  <si>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</si>
  <si>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</si>
  <si>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</si>
  <si>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</si>
  <si>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</si>
  <si>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</si>
  <si>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</si>
  <si>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</si>
  <si>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</si>
  <si>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</si>
  <si>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</si>
  <si>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</si>
  <si>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</si>
  <si>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</si>
  <si>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</si>
  <si>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</si>
  <si>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</si>
  <si>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</si>
  <si>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</si>
  <si>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</si>
  <si>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</si>
  <si>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</si>
  <si>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</si>
  <si>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</si>
  <si>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</si>
  <si>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</si>
  <si>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</si>
  <si>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</si>
  <si>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</si>
  <si>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</si>
  <si>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</si>
  <si>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</si>
  <si>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</si>
  <si>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</si>
  <si>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</si>
  <si>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</si>
  <si>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</si>
  <si>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</si>
  <si>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</si>
  <si>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</si>
  <si>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</si>
  <si>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</si>
  <si>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</si>
  <si>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</si>
  <si>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</si>
  <si>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</si>
  <si>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</si>
  <si>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</si>
  <si>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</si>
  <si>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</si>
  <si>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</si>
  <si>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</si>
  <si>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</si>
  <si>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</si>
  <si>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</si>
  <si>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</si>
  <si>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</si>
  <si>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</si>
  <si>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</si>
  <si>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</si>
  <si>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</si>
  <si>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</si>
  <si>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</si>
  <si>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</si>
  <si>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</si>
  <si>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</si>
  <si>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</si>
  <si>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</si>
  <si>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</si>
  <si>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</si>
  <si>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</si>
  <si>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</si>
  <si>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</si>
  <si>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</si>
  <si>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</si>
  <si>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</si>
  <si>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</si>
  <si>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</si>
  <si>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</si>
  <si>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</si>
  <si>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</si>
  <si>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</si>
  <si>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</si>
  <si>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</si>
  <si>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</si>
  <si>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</si>
  <si>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</si>
  <si>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</si>
  <si>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</si>
  <si>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</si>
  <si>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</si>
  <si>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</si>
  <si>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</si>
  <si>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</si>
  <si>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</si>
  <si>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</si>
  <si>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</si>
  <si>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</si>
  <si>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</si>
  <si>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</si>
  <si>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</si>
  <si>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</si>
  <si>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</si>
  <si>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</si>
  <si>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</si>
  <si>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</si>
  <si>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</si>
  <si>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</si>
  <si>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</si>
  <si>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</si>
  <si>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</si>
  <si>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</si>
  <si>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</si>
  <si>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</si>
  <si>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</si>
  <si>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</si>
  <si>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</si>
  <si>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</si>
  <si>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</si>
  <si>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</si>
  <si>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</si>
  <si>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</si>
  <si>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</si>
  <si>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</si>
  <si>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</si>
  <si>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</si>
  <si>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</si>
  <si>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</si>
  <si>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</si>
  <si>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</si>
  <si>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</si>
  <si>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</si>
  <si>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</si>
  <si>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</si>
  <si>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</si>
  <si>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</si>
  <si>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</si>
  <si>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</si>
  <si>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</si>
  <si>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</si>
  <si>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</si>
  <si>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</si>
  <si>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</si>
  <si>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</si>
  <si>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</si>
  <si>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</si>
  <si>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</si>
  <si>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</si>
  <si>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</si>
  <si>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</si>
  <si>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</si>
  <si>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</si>
  <si>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</si>
  <si>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</si>
  <si>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</si>
  <si>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</si>
  <si>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</si>
  <si>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</si>
  <si>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</si>
  <si>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</si>
  <si>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</si>
  <si>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</si>
  <si>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</si>
  <si>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</si>
  <si>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</si>
  <si>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</si>
  <si>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</si>
  <si>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</si>
  <si>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</si>
  <si>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</si>
  <si>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</si>
  <si>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</si>
  <si>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</si>
  <si>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</si>
  <si>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</si>
  <si>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</si>
  <si>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</si>
  <si>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</si>
  <si>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</si>
  <si>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</si>
  <si>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</si>
  <si>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</si>
  <si>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</si>
  <si>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</si>
  <si>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</si>
  <si>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</si>
  <si>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</si>
  <si>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</si>
  <si>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</si>
  <si>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</si>
  <si>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</si>
  <si>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</si>
  <si>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</si>
  <si>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</si>
  <si>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</si>
  <si>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</si>
  <si>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</si>
  <si>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</si>
  <si>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</si>
  <si>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</si>
  <si>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</si>
  <si>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</si>
  <si>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</si>
  <si>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</si>
  <si>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</si>
  <si>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</si>
  <si>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</si>
  <si>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</si>
  <si>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</si>
  <si>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</si>
  <si>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</si>
  <si>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</si>
  <si>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</si>
  <si>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</si>
  <si>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</si>
  <si>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</si>
  <si>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</si>
  <si>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</si>
  <si>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</si>
  <si>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</si>
  <si>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</si>
  <si>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</si>
  <si>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</si>
  <si>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</si>
  <si>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</si>
  <si>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</si>
  <si>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</si>
  <si>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</si>
  <si>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</si>
  <si>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</si>
  <si>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</si>
  <si>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</si>
  <si>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</si>
  <si>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</si>
  <si>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</si>
  <si>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</si>
  <si>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</si>
  <si>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</si>
  <si>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</si>
  <si>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</si>
  <si>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</si>
  <si>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</si>
  <si>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</si>
  <si>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</si>
  <si>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</si>
  <si>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</si>
  <si>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</si>
  <si>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</si>
  <si>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</si>
  <si>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</si>
  <si>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</si>
  <si>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</si>
  <si>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</si>
  <si>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</si>
  <si>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</si>
  <si>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</si>
  <si>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</si>
  <si>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</si>
  <si>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</si>
  <si>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</si>
  <si>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</si>
  <si>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</si>
  <si>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</si>
  <si>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</si>
  <si>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</si>
  <si>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</si>
  <si>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</si>
  <si>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</si>
  <si>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</si>
  <si>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</si>
  <si>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</si>
  <si>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</si>
  <si>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</si>
  <si>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</si>
  <si>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</si>
  <si>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</si>
  <si>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</si>
  <si>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</si>
  <si>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</si>
  <si>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</si>
  <si>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</si>
  <si>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</si>
  <si>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</si>
  <si>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</si>
  <si>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</si>
  <si>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</si>
  <si>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</si>
  <si>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</si>
  <si>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</si>
  <si>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</si>
  <si>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</si>
  <si>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</si>
  <si>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</si>
  <si>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</si>
  <si>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</si>
  <si>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</si>
  <si>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</si>
  <si>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</si>
  <si>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</si>
  <si>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</si>
  <si>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</si>
  <si>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</si>
  <si>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</si>
  <si>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</si>
  <si>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</si>
  <si>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</si>
  <si>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</si>
  <si>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</si>
  <si>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</si>
  <si>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</si>
  <si>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</si>
  <si>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</si>
  <si>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</si>
  <si>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</si>
  <si>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</si>
  <si>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</si>
  <si>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</si>
  <si>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</si>
  <si>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</si>
  <si>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</si>
  <si>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</si>
  <si>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</si>
  <si>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</si>
  <si>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</si>
  <si>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</si>
  <si>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</si>
  <si>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</si>
  <si>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</si>
  <si>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</si>
  <si>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</si>
  <si>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</si>
  <si>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</si>
  <si>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</si>
  <si>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</si>
  <si>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</si>
  <si>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</si>
  <si>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</si>
  <si>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</si>
  <si>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</si>
  <si>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</si>
  <si>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</si>
  <si>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</si>
  <si>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</si>
  <si>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</si>
  <si>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</si>
  <si>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</si>
  <si>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</si>
  <si>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</si>
  <si>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</si>
  <si>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</si>
  <si>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</si>
  <si>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</si>
  <si>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</si>
  <si>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</si>
  <si>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</si>
  <si>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</si>
  <si>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</si>
  <si>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</si>
  <si>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</si>
  <si>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</si>
  <si>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</si>
  <si>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</si>
  <si>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</si>
  <si>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</si>
  <si>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</si>
  <si>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</si>
  <si>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</si>
  <si>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</si>
  <si>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</si>
  <si>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</si>
  <si>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</si>
  <si>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</si>
  <si>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</si>
  <si>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</si>
  <si>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</si>
  <si>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</si>
  <si>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</si>
  <si>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</si>
  <si>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</si>
  <si>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</si>
  <si>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</si>
  <si>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</si>
  <si>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</si>
  <si>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</si>
  <si>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</si>
  <si>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</si>
  <si>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</si>
  <si>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</si>
  <si>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</si>
  <si>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</si>
  <si>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</si>
  <si>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</si>
  <si>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</si>
  <si>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</si>
  <si>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</si>
  <si>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</si>
  <si>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</si>
  <si>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</si>
  <si>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</si>
  <si>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</si>
  <si>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</si>
  <si>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</si>
  <si>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</si>
  <si>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</si>
  <si>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</si>
  <si>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</si>
  <si>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</si>
  <si>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</si>
  <si>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</si>
  <si>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</si>
  <si>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</si>
  <si>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</si>
  <si>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</si>
  <si>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</si>
  <si>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</si>
  <si>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</si>
  <si>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</si>
  <si>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</si>
  <si>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</si>
  <si>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</si>
  <si>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</si>
  <si>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</si>
  <si>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</si>
  <si>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</si>
  <si>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</si>
  <si>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</si>
  <si>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</si>
  <si>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</si>
  <si>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</si>
  <si>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</si>
  <si>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</si>
  <si>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</si>
  <si>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</si>
  <si>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</si>
  <si>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</si>
  <si>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</si>
  <si>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</si>
  <si>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</si>
  <si>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</si>
  <si>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</si>
  <si>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</si>
  <si>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</si>
  <si>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</si>
  <si>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</si>
  <si>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</si>
  <si>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</si>
  <si>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</si>
  <si>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</si>
  <si>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</si>
  <si>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</si>
  <si>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</si>
  <si>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</si>
  <si>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</si>
  <si>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</si>
  <si>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</si>
  <si>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</si>
  <si>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</si>
  <si>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</si>
  <si>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</si>
  <si>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</si>
  <si>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</si>
  <si>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</si>
  <si>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</si>
  <si>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</si>
  <si>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</si>
  <si>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</si>
  <si>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</si>
  <si>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</si>
  <si>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</si>
  <si>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</si>
  <si>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</si>
  <si>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</si>
  <si>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</si>
  <si>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</si>
  <si>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</si>
  <si>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</si>
  <si>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</si>
  <si>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</si>
  <si>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</si>
  <si>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</si>
  <si>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</si>
  <si>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</si>
  <si>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</si>
  <si>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</si>
  <si>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</si>
  <si>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</si>
  <si>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</si>
  <si>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</si>
  <si>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</si>
  <si>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</si>
  <si>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</si>
  <si>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</si>
  <si>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</si>
  <si>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</si>
  <si>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</si>
  <si>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</si>
  <si>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</si>
  <si>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</si>
  <si>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</si>
  <si>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</si>
  <si>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</si>
  <si>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</si>
  <si>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</si>
  <si>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</si>
  <si>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</si>
  <si>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</si>
  <si>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</si>
  <si>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</si>
  <si>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</si>
  <si>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</si>
  <si>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</si>
  <si>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</si>
  <si>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</si>
  <si>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</si>
  <si>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</si>
  <si>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</si>
  <si>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</si>
  <si>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</si>
  <si>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</si>
  <si>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</si>
  <si>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</si>
  <si>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</si>
  <si>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</si>
  <si>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</si>
  <si>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</si>
  <si>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</si>
  <si>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</si>
  <si>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</si>
  <si>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</si>
  <si>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</si>
  <si>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</si>
  <si>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</si>
  <si>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</si>
  <si>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</si>
  <si>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</si>
  <si>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</si>
  <si>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</si>
  <si>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</si>
  <si>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</si>
  <si>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</si>
  <si>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</si>
  <si>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</si>
  <si>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</si>
  <si>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</si>
  <si>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</si>
  <si>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</si>
  <si>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</si>
  <si>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</si>
  <si>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</si>
  <si>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</si>
  <si>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</si>
  <si>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</si>
  <si>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</si>
  <si>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</si>
  <si>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</si>
  <si>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</si>
  <si>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</si>
  <si>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</si>
  <si>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</si>
  <si>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</si>
  <si>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</si>
  <si>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</si>
  <si>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</si>
  <si>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</si>
  <si>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</si>
  <si>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</si>
  <si>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</si>
  <si>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</si>
  <si>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</si>
  <si>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</si>
  <si>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</si>
  <si>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</si>
  <si>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</si>
  <si>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</si>
  <si>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</si>
  <si>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</si>
  <si>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</si>
  <si>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</si>
  <si>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</si>
  <si>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</si>
  <si>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</si>
  <si>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</si>
  <si>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</si>
  <si>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</si>
  <si>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</si>
  <si>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</si>
  <si>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</si>
  <si>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</si>
  <si>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</si>
  <si>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</si>
  <si>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</si>
  <si>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</si>
  <si>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</si>
  <si>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</si>
  <si>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</si>
  <si>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</si>
  <si>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</si>
  <si>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</si>
  <si>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</si>
  <si>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</si>
  <si>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</si>
  <si>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</si>
  <si>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</si>
  <si>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</si>
  <si>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</si>
  <si>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</si>
  <si>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</si>
  <si>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</si>
  <si>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</si>
  <si>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</si>
  <si>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</si>
  <si>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</si>
  <si>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</si>
  <si>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</si>
  <si>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</si>
  <si>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</si>
  <si>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</si>
  <si>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</si>
  <si>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</si>
  <si>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</si>
  <si>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</si>
  <si>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</si>
  <si>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</si>
  <si>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</si>
  <si>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</si>
  <si>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</si>
  <si>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</si>
  <si>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</si>
  <si>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</si>
  <si>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</si>
  <si>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</si>
  <si>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</si>
  <si>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</si>
  <si>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</si>
  <si>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</si>
  <si>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</si>
  <si>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</si>
  <si>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</si>
  <si>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</si>
  <si>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</si>
  <si>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</si>
  <si>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</si>
  <si>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</si>
  <si>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</si>
  <si>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</si>
  <si>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</si>
  <si>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</si>
  <si>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</si>
  <si>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</si>
  <si>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</si>
  <si>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</si>
  <si>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</si>
  <si>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</si>
  <si>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</si>
  <si>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</si>
  <si>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</si>
  <si>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</si>
  <si>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</si>
  <si>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</si>
  <si>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</si>
  <si>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</si>
  <si>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</si>
  <si>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</si>
  <si>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</si>
  <si>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</si>
  <si>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</si>
  <si>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</si>
  <si>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</si>
  <si>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</si>
  <si>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</si>
  <si>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</si>
  <si>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</si>
  <si>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</si>
  <si>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</si>
  <si>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</si>
  <si>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</si>
  <si>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</si>
  <si>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</si>
  <si>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</si>
  <si>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</si>
  <si>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</si>
  <si>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</si>
  <si>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</si>
  <si>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</si>
  <si>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</si>
  <si>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</si>
  <si>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</si>
  <si>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</si>
  <si>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</si>
  <si>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</si>
  <si>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</si>
  <si>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</si>
  <si>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</si>
  <si>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</si>
  <si>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</si>
  <si>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</si>
  <si>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</si>
  <si>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</si>
  <si>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</si>
  <si>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</si>
  <si>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</si>
  <si>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</si>
  <si>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</si>
  <si>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</si>
  <si>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</si>
  <si>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</si>
  <si>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</si>
  <si>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</si>
  <si>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</si>
  <si>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</si>
  <si>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</si>
  <si>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</si>
  <si>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</si>
  <si>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</si>
  <si>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</si>
  <si>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</si>
  <si>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</si>
  <si>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</si>
  <si>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</si>
  <si>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</si>
  <si>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</si>
  <si>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</si>
  <si>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</si>
  <si>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</si>
  <si>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</si>
  <si>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</si>
  <si>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</si>
  <si>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</si>
  <si>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</si>
  <si>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</si>
  <si>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</si>
  <si>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</si>
  <si>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</si>
  <si>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</si>
  <si>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</si>
  <si>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</si>
  <si>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</si>
  <si>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</si>
  <si>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</si>
  <si>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</si>
  <si>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</si>
  <si>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</si>
  <si>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</si>
  <si>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</si>
  <si>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</si>
  <si>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</si>
  <si>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</si>
  <si>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</si>
  <si>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</si>
  <si>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</si>
  <si>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</si>
  <si>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</si>
  <si>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</si>
  <si>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</si>
  <si>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</si>
  <si>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</si>
  <si>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</si>
  <si>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</si>
  <si>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</si>
  <si>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</si>
  <si>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</si>
  <si>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</si>
  <si>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</si>
  <si>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</si>
  <si>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</si>
  <si>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</si>
  <si>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</si>
  <si>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</si>
  <si>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</si>
  <si>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</si>
  <si>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</si>
  <si>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</si>
  <si>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</si>
  <si>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</si>
  <si>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</si>
  <si>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</si>
  <si>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</si>
  <si>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</si>
  <si>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</si>
  <si>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</si>
  <si>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</si>
  <si>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</si>
  <si>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</si>
  <si>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</si>
  <si>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</si>
  <si>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</si>
  <si>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</si>
  <si>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</si>
  <si>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</si>
  <si>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</si>
  <si>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</si>
  <si>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</si>
  <si>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</si>
  <si>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</si>
  <si>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</si>
  <si>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</si>
  <si>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</si>
  <si>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</si>
  <si>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</si>
  <si>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</si>
  <si>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</si>
  <si>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</si>
  <si>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</si>
  <si>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</si>
  <si>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</si>
  <si>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</si>
  <si>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</si>
  <si>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</si>
  <si>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</si>
  <si>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</si>
  <si>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</si>
  <si>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</si>
  <si>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</si>
  <si>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</si>
  <si>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</si>
  <si>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</si>
  <si>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</si>
  <si>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</si>
  <si>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</si>
  <si>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</si>
  <si>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</si>
  <si>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</si>
  <si>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</si>
  <si>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</si>
  <si>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</si>
  <si>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</si>
  <si>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</si>
  <si>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</si>
  <si>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</si>
  <si>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</si>
  <si>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</si>
  <si>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</si>
  <si>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</si>
  <si>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</si>
  <si>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</si>
  <si>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</si>
  <si>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</si>
  <si>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</si>
  <si>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</si>
  <si>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</si>
  <si>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</si>
  <si>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</si>
  <si>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</si>
  <si>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</si>
  <si>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</si>
  <si>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</si>
  <si>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</si>
  <si>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</si>
  <si>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</si>
  <si>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</si>
  <si>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</si>
  <si>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</si>
  <si>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</si>
  <si>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</si>
  <si>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</si>
  <si>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</si>
  <si>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</si>
  <si>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</si>
  <si>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</si>
  <si>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</si>
  <si>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</si>
  <si>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</si>
  <si>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</si>
  <si>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</si>
  <si>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</si>
  <si>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</si>
  <si>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</si>
  <si>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</si>
  <si>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</si>
  <si>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</si>
  <si>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</si>
  <si>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</si>
  <si>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</si>
  <si>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</si>
  <si>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</si>
  <si>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</si>
  <si>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</si>
  <si>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</si>
  <si>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</si>
  <si>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</si>
  <si>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</si>
  <si>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</si>
  <si>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</si>
  <si>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</si>
  <si>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</si>
  <si>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</si>
  <si>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</si>
  <si>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</si>
  <si>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</si>
  <si>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</si>
  <si>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</si>
  <si>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</si>
  <si>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</si>
  <si>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</si>
  <si>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</si>
  <si>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</si>
  <si>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</si>
  <si>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</si>
  <si>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</si>
  <si>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</si>
  <si>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</si>
  <si>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</si>
  <si>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</si>
  <si>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</si>
  <si>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</si>
  <si>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</si>
  <si>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</si>
  <si>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</si>
  <si>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</si>
  <si>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</si>
  <si>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</si>
  <si>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</si>
  <si>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</si>
  <si>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</si>
  <si>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</si>
  <si>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</si>
  <si>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</si>
  <si>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</si>
  <si>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</si>
  <si>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</si>
  <si>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</si>
  <si>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</si>
  <si>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</si>
  <si>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</si>
  <si>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</si>
  <si>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</si>
  <si>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</si>
  <si>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</si>
  <si>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</si>
  <si>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</si>
  <si>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</si>
  <si>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</si>
  <si>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</si>
  <si>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</si>
  <si>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</si>
  <si>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</si>
  <si>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</si>
  <si>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</si>
  <si>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</si>
  <si>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</si>
  <si>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</si>
  <si>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</si>
  <si>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</si>
  <si>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</si>
  <si>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</si>
  <si>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</si>
  <si>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</si>
  <si>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</si>
  <si>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</si>
  <si>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</si>
  <si>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</si>
  <si>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</si>
  <si>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</si>
  <si>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</si>
  <si>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</si>
  <si>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</si>
  <si>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</si>
  <si>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at site  TS</t>
  </si>
  <si>
    <t>PCM-20251129-00001360</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</si>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</sst>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6" dataDxfId="45" headerRowBorderDxfId="43" tableBorderDxfId="44" totalsRowBorderDxfId="42">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H21" sqref="H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327.7649731481506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7.455648148606997E-2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9375</v>
      </c>
      <c r="E4" s="130" t="s">
        <v>39106</v>
      </c>
      <c r="F4" s="129">
        <v>45990.660891203705</v>
      </c>
      <c r="G4" s="128">
        <f ca="1">IFERROR(NOW()-F4,"-")</f>
        <v>5.2507870372210164E-2</v>
      </c>
      <c r="H4" s="129">
        <v>45990.660891203705</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45990.713399074077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45990.713399074077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45990.713399074077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45990.713399074077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45990.713399074077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45990.713399074077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45990.713399074077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45990.713399074077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45990.713399074077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45990.713399074077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45990.713399074077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45990.713399074077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45990.713399074077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45990.713399074077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45990.713399074077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45990.713399074077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45990.713399074077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45990.713399074077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45990.713399074077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45990.713399074077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45990.713399074077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45990.713399074077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45990.713399074077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45990.713399074077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45990.713399074077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45990.713399074077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45990.713399074077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45990.713399074077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45990.713399074077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45990.713399074077</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FFDB4E1C-C83A-44AC-B788-FC3926CB1D0D}"/>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165.71356111111527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6.3259800925952732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5.3595833334838971E-2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45990.713399074077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45990.713399074077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45990.713399074077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45990.713399074077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45990.713399074077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45990.713399074077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45990.713399074077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45990.713399074077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45990.713399074077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45990.713399074077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45990.713399074077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45990.713399074077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45990.713399074077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45990.713399074077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45990.713399074077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45990.713399074077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45990.713399074077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45990.713399074077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45990.713399074077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45990.713399074077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45990.713399074077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45990.713399074077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45990.713399074077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45990.713399074077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45990.713399074077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45990.713399074077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45990.713399074077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45990.713399074077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45990.713399074077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45990.713399074077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45990.713399074077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45990.713399074077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45990.713399074077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45990.713399074077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45990.713399074077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45990.713399074077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45990.713399074077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45990.713399074077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45990.713399074077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45990.713399074077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45990.713399074077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45990.713399074077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45990.713399074077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45990.713399074077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45990.713399074077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45990.713399074077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45990.713399074077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45990.713399074077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45990.713399074077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45990.713399074077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45990.713399074077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45990.713399074077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45990.713399074077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45990.713399074077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45990.713399074077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45990.713399074077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45990.713399074077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45990.713399074077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45990.713399074077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45990.713399074077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45990.713399074077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45990.713399074077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45990.713399074077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45990.713399074077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45990.713399074077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45990.713399074077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45990.713399074077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45990.713399074077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45990.713399074077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45990.713399074077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45990.713399074077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45990.713399074077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45990.713399074077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tabSelected="1" workbookViewId="0">
      <selection activeCell="D4" sqref="D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8" ca="1" si="0">IFERROR(NOW()-F2,"-")</f>
        <v>0.17845694444986293</v>
      </c>
      <c r="H2" s="22">
        <v>45990.529930555553</v>
      </c>
      <c r="I2" s="19" t="str">
        <f>IFERROR(VLOOKUP(D2,DB!A:F,6,0),"")</f>
        <v>SCECO</v>
      </c>
      <c r="J2" s="18" t="str">
        <f>IFERROR(VLOOKUP(D2,DB!A:G,7,0),"")</f>
        <v>Dead</v>
      </c>
      <c r="K2" s="42" t="s">
        <v>39199</v>
      </c>
      <c r="L2" s="23" t="str">
        <f>IFERROR(VLOOKUP(D2,DB!A:I,9,0),"")</f>
        <v>Latis</v>
      </c>
    </row>
    <row r="3" spans="1:13" ht="15" customHeight="1">
      <c r="A3" s="19" t="s">
        <v>39200</v>
      </c>
      <c r="B3" s="58" t="str">
        <f>IFERROR(VLOOKUP(D3,DB!A:K,11,0),"")</f>
        <v>R3</v>
      </c>
      <c r="C3" s="18">
        <v>4</v>
      </c>
      <c r="D3" s="58" t="s">
        <v>24910</v>
      </c>
      <c r="E3" s="18" t="s">
        <v>39106</v>
      </c>
      <c r="F3" s="20">
        <v>45990.612372685187</v>
      </c>
      <c r="G3" s="21">
        <f t="shared" ca="1" si="0"/>
        <v>0.10102638888929505</v>
      </c>
      <c r="H3" s="22">
        <v>45990.592673611114</v>
      </c>
      <c r="I3" s="19" t="str">
        <f>IFERROR(VLOOKUP(D3,DB!A:F,6,0),"")</f>
        <v>Generator-SG</v>
      </c>
      <c r="J3" s="18" t="str">
        <f>IFERROR(VLOOKUP(D3,DB!A:G,7,0),"")</f>
        <v>Weak</v>
      </c>
      <c r="K3" s="42" t="s">
        <v>39201</v>
      </c>
      <c r="L3" s="23" t="str">
        <f>IFERROR(VLOOKUP(D3,DB!A:I,9,0),"")</f>
        <v>Latis</v>
      </c>
    </row>
    <row r="4" spans="1:13" ht="15" customHeight="1">
      <c r="A4" s="19"/>
      <c r="B4" s="58" t="str">
        <f>IFERROR(VLOOKUP(D4,DB!A:K,11,0),"")</f>
        <v>R3</v>
      </c>
      <c r="C4" s="18"/>
      <c r="D4" s="58" t="s">
        <v>16707</v>
      </c>
      <c r="E4" s="18"/>
      <c r="F4" s="20"/>
      <c r="G4" s="21">
        <f t="shared" ca="1" si="0"/>
        <v>45990.713399074077</v>
      </c>
      <c r="H4" s="22"/>
      <c r="I4" s="19" t="str">
        <f>IFERROR(VLOOKUP(D4,DB!A:F,6,0),"")</f>
        <v>SCECO</v>
      </c>
      <c r="J4" s="18" t="str">
        <f>IFERROR(VLOOKUP(D4,DB!A:G,7,0),"")</f>
        <v>Dead</v>
      </c>
      <c r="K4" s="42"/>
      <c r="L4" s="23" t="str">
        <f>IFERROR(VLOOKUP(D4,DB!A:I,9,0),"")</f>
        <v>Latis</v>
      </c>
    </row>
    <row r="5" spans="1:13" ht="15" customHeight="1">
      <c r="A5" s="19"/>
      <c r="B5" s="58" t="str">
        <f>IFERROR(VLOOKUP(D5,DB!A:K,11,0),"")</f>
        <v/>
      </c>
      <c r="C5" s="18"/>
      <c r="D5" s="58"/>
      <c r="E5" s="18"/>
      <c r="F5" s="20"/>
      <c r="G5" s="21">
        <f t="shared" ca="1" si="0"/>
        <v>45990.713399074077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45990.713399074077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45990.713399074077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45990.713399074077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45990.713399074077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45990.713399074077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45990.713399074077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45990.713399074077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45990.713399074077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45990.713399074077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45990.713399074077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45990.713399074077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45990.713399074077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45990.713399074077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45990.713399074077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45990.713399074077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45990.713399074077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45990.713399074077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45990.713399074077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45990.713399074077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45990.713399074077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45990.713399074077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45990.713399074077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45990.713399074077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45990.713399074077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45990.713399074077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45990.713399074077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45990.713399074077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45990.713399074077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45990.713399074077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45990.713399074077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45990.713399074077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45990.713399074077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45990.713399074077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45990.713399074077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45990.713399074077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45990.713399074077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45990.713399074077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45990.713399074077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45990.713399074077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45990.713399074077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45990.713399074077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45990.713399074077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45990.713399074077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45990.713399074077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45990.713399074077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45990.713399074077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45990.713399074077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45990.713399074077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45990.713399074077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45990.713399074077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45990.713399074077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45990.713399074077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45990.713399074077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45990.713399074077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45990.713399074077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45990.713399074077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45990.713399074077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45990.713399074077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45990.713399074077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45990.713399074077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45990.713399074077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45990.713399074077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45990.713399074077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45990.713399074077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45990.713399074077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45990.713399074077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45990.713399074077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45990.713399074077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45990.713399074077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45990.713399074077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45990.713399074077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45990.713399074077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45990.713399074077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45990.713399074077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45990.713399074077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45990.713399074077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45990.713399074077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45990.713399074077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45990.713399074077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45990.713399074077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45990.713399074077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45990.713399074077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45990.713399074077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45990.713399074077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45990.713399074077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45990.713399074077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45990.713399074077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45990.713399074077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45990.713399074077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45990.713399074077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45990.713399074077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45990.713399074077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45990.713399074077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45990.713399074077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45990.713399074077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45990.713399074077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45990.713399074077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45990.713399074077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45990.713399074077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45990.713399074077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45990.713399074077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45990.713399074077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45990.713399074077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45990.713399074077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45990.713399074077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45990.713399074077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45990.713399074077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45990.713399074077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45990.713399074077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45990.713399074077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45990.713399074077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45990.713399074077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45990.713399074077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45990.713399074077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45990.713399074077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45990.713399074077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45990.713399074077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45990.713399074077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45990.713399074077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45990.713399074077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45990.713399074077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45990.713399074077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45990.713399074077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45990.713399074077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45990.713399074077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45990.713399074077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45990.713399074077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45990.713399074077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45990.713399074077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45990.713399074077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45990.713399074077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45990.713399074077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45990.713399074077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45990.713399074077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45990.713399074077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45990.713399074077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45990.713399074077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45990.713399074077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45990.713399074077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45990.713399074077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45990.713399074077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45990.713399074077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45990.713399074077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45990.713399074077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45990.713399074077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45990.713399074077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45990.713399074077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45990.713399074077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45990.713399074077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45990.713399074077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45990.713399074077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45990.713399074077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45990.713399074077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45990.713399074077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45990.713399074077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45990.713399074077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45990.713399074077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45990.713399074077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45990.713399074077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45990.713399074077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45990.713399074077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45990.713399074077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45990.713399074077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45990.713399074077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45990.713399074077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45990.713399074077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45990.713399074077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45990.713399074077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45990.713399074077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45990.713399074077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45990.713399074077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45990.713399074077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45990.713399074077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45990.713399074077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45990.713399074077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45990.713399074077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45990.713399074077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45990.713399074077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45990.713399074077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45990.713399074077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45990.713399074077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45990.713399074077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45990.713399074077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45990.713399074077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45990.713399074077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45990.713399074077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45990.713399074077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45990.713399074077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45990.713399074077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45990.713399074077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45990.713399074077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45990.713399074077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45990.713399074077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45990.713399074077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45990.713399074077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45990.713399074077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45990.713399074077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45990.713399074077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45990.713399074077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45990.713399074077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45990.713399074077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45990.713399074077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45990.713399074077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45990.713399074077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45990.713399074077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45990.713399074077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45990.713399074077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45990.713399074077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45990.713399074077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45990.713399074077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45990.713399074077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45990.713399074077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45990.713399074077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45990.713399074077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45990.713399074077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45990.713399074077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45990.713399074077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45990.713399074077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45990.713399074077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45990.713399074077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45990.713399074077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45990.713399074077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45990.713399074077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45990.713399074077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45990.713399074077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45990.713399074077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45990.713399074077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45990.713399074077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45990.713399074077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45990.713399074077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45990.713399074077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45990.713399074077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45990.713399074077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45990.713399074077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45990.713399074077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45990.713399074077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45990.713399074077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45990.713399074077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45990.713399074077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45990.713399074077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45990.713399074077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45990.713399074077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45990.713399074077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45990.713399074077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45990.713399074077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45990.713399074077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45990.713399074077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45990.713399074077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45990.713399074077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45990.713399074077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45990.713399074077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45990.713399074077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45990.713399074077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45990.713399074077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45990.713399074077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45990.713399074077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45990.713399074077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45990.713399074077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45990.713399074077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45990.713399074077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45990.713399074077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45990.713399074077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45990.713399074077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45990.713399074077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45990.713399074077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45990.713399074077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45990.713399074077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45990.713399074077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45990.713399074077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45990.713399074077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45990.713399074077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45990.713399074077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45990.713399074077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45990.713399074077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45990.713399074077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45990.713399074077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45990.713399074077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45990.713399074077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45990.713399074077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45990.713399074077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45990.713399074077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45990.713399074077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45990.713399074077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45990.713399074077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45990.713399074077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45990.713399074077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45990.713399074077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45990.713399074077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45990.713399074077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45990.713399074077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45990.713399074077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45990.713399074077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45990.713399074077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45990.713399074077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45990.713399074077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45990.713399074077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45990.713399074077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45990.713399074077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45990.713399074077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45990.713399074077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45990.713399074077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45990.713399074077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45990.713399074077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45990.713399074077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45990.713399074077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45990.713399074077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45990.713399074077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45990.713399074077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45990.713399074077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45990.713399074077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45990.713399074077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45990.713399074077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45990.713399074077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45990.713399074077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45990.713399074077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45990.713399074077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45990.713399074077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45990.713399074077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45990.713399074077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45990.713399074077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45990.713399074077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45990.713399074077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45990.713399074077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45990.713399074077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45990.713399074077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45990.713399074077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45990.713399074077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45990.713399074077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45990.713399074077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45990.713399074077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45990.713399074077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45990.713399074077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45990.713399074077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45990.713399074077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45990.713399074077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45990.713399074077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45990.713399074077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45990.713399074077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45990.713399074077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45990.713399074077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45990.713399074077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45990.713399074077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45990.713399074077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45990.713399074077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45990.713399074077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45990.713399074077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45990.713399074077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45990.713399074077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45990.713399074077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45990.713399074077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45990.713399074077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45990.713399074077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45990.713399074077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45990.713399074077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45990.713399074077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45990.713399074077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45990.713399074077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45990.713399074077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45990.713399074077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45990.713399074077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45990.713399074077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45990.713399074077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45990.713399074077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45990.713399074077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45990.713399074077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45990.713399074077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45990.713399074077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45990.713399074077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45990.713399074077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45990.713399074077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45990.713399074077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45990.713399074077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45990.713399074077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45990.713399074077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45990.713399074077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45990.713399074077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45990.713399074077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45990.713399074077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45990.713399074077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45990.713399074077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45990.713399074077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45990.713399074077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45990.713399074077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45990.713399074077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45990.713399074077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45990.713399074077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45990.713399074077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45990.713399074077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45990.713399074077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45990.713399074077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45990.713399074077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45990.713399074077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45990.713399074077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45990.713399074077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45990.713399074077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45990.713399074077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45990.713399074077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45990.713399074077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45990.713399074077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45990.713399074077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45990.713399074077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45990.713399074077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45990.713399074077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45990.713399074077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45990.713399074077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45990.713399074077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45990.713399074077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45990.713399074077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45990.713399074077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45990.713399074077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45990.713399074077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45990.713399074077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45990.713399074077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45990.713399074077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45990.713399074077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45990.713399074077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45990.713399074077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45990.713399074077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45990.713399074077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45990.713399074077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45990.713399074077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45990.713399074077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45990.713399074077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45990.713399074077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45990.713399074077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45990.713399074077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45990.713399074077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45990.713399074077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45990.713399074077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45990.713399074077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45990.713399074077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45990.713399074077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45990.713399074077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45990.713399074077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45990.713399074077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45990.713399074077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45990.713399074077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45990.713399074077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45990.713399074077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45990.713399074077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45990.713399074077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45990.713399074077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45990.713399074077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45990.713399074077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45990.713399074077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45990.713399074077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45990.713399074077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45990.713399074077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45990.713399074077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45990.713399074077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45990.713399074077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45990.713399074077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45990.713399074077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45990.713399074077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45990.713399074077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45990.713399074077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45990.713399074077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45990.713399074077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45990.713399074077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45990.713399074077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45990.713399074077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45990.713399074077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45990.713399074077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45990.713399074077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45990.713399074077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45990.713399074077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45990.713399074077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45990.713399074077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45990.713399074077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45990.713399074077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45990.713399074077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45990.713399074077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45990.713399074077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45990.713399074077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45990.713399074077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45990.713399074077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45990.713399074077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45990.713399074077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45990.713399074077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45990.713399074077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45990.713399074077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45990.713399074077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45990.713399074077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45990.713399074077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45990.713399074077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45990.713399074077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45990.713399074077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45990.713399074077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45990.713399074077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45990.713399074077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45990.713399074077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45990.713399074077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45990.713399074077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45990.713399074077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45990.713399074077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45990.713399074077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45990.713399074077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45990.713399074077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45990.713399074077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45990.713399074077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45990.713399074077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45990.713399074077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45990.713399074077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45990.713399074077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45990.713399074077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45990.713399074077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45990.713399074077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45990.713399074077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45990.713399074077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45990.713399074077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45990.713399074077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45990.713399074077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45990.713399074077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45990.713399074077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45990.713399074077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45990.713399074077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45990.713399074077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45990.713399074077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45990.713399074077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45990.713399074077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45990.713399074077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45990.713399074077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45990.713399074077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45990.713399074077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45990.713399074077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45990.713399074077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45990.713399074077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45990.713399074077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45990.713399074077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45990.713399074077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45990.713399074077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45990.713399074077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45990.713399074077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45990.713399074077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45990.713399074077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45990.713399074077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45990.713399074077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45990.713399074077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45990.713399074077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45990.713399074077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45990.713399074077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45990.713399074077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45990.713399074077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45990.713399074077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45990.713399074077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45990.713399074077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45990.713399074077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45990.713399074077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45990.713399074077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45990.713399074077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45990.713399074077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45990.713399074077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45990.713399074077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45990.713399074077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45990.713399074077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45990.713399074077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45990.713399074077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45990.713399074077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45990.713399074077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45990.713399074077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45990.713399074077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45990.713399074077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45990.713399074077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45990.713399074077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45990.713399074077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45990.713399074077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45990.713399074077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45990.713399074077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45990.713399074077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45990.713399074077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45990.713399074077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45990.713399074077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45990.713399074077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45990.713399074077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45990.713399074077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45990.713399074077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45990.713399074077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45990.713399074077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45990.713399074077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45990.713399074077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45990.713399074077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45990.713399074077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45990.713399074077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45990.713399074077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45990.713399074077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45990.713399074077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45990.713399074077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45990.713399074077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45990.713399074077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45990.713399074077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45990.713399074077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45990.713399074077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45990.713399074077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45990.713399074077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45990.713399074077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45990.713399074077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45990.713399074077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45990.713399074077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45990.713399074077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45990.713399074077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45990.713399074077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45990.713399074077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45990.713399074077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45990.713399074077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45990.713399074077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45990.713399074077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45990.713399074077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45990.713399074077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45990.713399074077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45990.713399074077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45990.713399074077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45990.713399074077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45990.713399074077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45990.713399074077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45990.713399074077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45990.713399074077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45990.713399074077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45990.713399074077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45990.713399074077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45990.713399074077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45990.713399074077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45990.713399074077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45990.713399074077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45990.713399074077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45990.713399074077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45990.713399074077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45990.713399074077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45990.713399074077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45990.713399074077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45990.713399074077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45990.713399074077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45990.713399074077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45990.713399074077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45990.713399074077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45990.713399074077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45990.713399074077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45990.713399074077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45990.713399074077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45990.713399074077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45990.713399074077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45990.713399074077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45990.713399074077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45990.713399074077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45990.713399074077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45990.713399074077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45990.713399074077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45990.713399074077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45990.713399074077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45990.713399074077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45990.713399074077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45990.713399074077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45990.713399074077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45990.713399074077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45990.713399074077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45990.713399074077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45990.713399074077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45990.713399074077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45990.713399074077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45990.713399074077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45990.713399074077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45990.713399074077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45990.713399074077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45990.713399074077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45990.713399074077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45990.713399074077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45990.713399074077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45990.713399074077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45990.713399074077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45990.713399074077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45990.713399074077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45990.713399074077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45990.713399074077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45990.713399074077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45990.713399074077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45990.713399074077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45990.713399074077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45990.713399074077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45990.713399074077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45990.713399074077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45990.713399074077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45990.713399074077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45990.713399074077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45990.713399074077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45990.713399074077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45990.713399074077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45990.713399074077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45990.713399074077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45990.713399074077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45990.713399074077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45990.713399074077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45990.713399074077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45990.713399074077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45990.713399074077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45990.713399074077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45990.713399074077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45990.713399074077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45990.713399074077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45990.713399074077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45990.713399074077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45990.713399074077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45990.713399074077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45990.713399074077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45990.713399074077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45990.713399074077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45990.713399074077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45990.713399074077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45990.713399074077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45990.713399074077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45990.713399074077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45990.713399074077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45990.713399074077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45990.713399074077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45990.713399074077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45990.713399074077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45990.713399074077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45990.713399074077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45990.713399074077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45990.713399074077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45990.713399074077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45990.713399074077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45990.713399074077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45990.713399074077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45990.713399074077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45990.713399074077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45990.713399074077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45990.713399074077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45990.713399074077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45990.713399074077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45990.713399074077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45990.713399074077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45990.713399074077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45990.713399074077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45990.713399074077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45990.713399074077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45990.713399074077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45990.713399074077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45990.713399074077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45990.713399074077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45990.713399074077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45990.713399074077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45990.713399074077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45990.713399074077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45990.713399074077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45990.713399074077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45990.713399074077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45990.713399074077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45990.713399074077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45990.713399074077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45990.713399074077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45990.713399074077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45990.713399074077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45990.713399074077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45990.713399074077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45990.713399074077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45990.713399074077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45990.713399074077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45990.713399074077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45990.713399074077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45990.713399074077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45990.713399074077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45990.713399074077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45990.713399074077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45990.713399074077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45990.713399074077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45990.713399074077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45990.713399074077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45990.713399074077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45990.713399074077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45990.713399074077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45990.713399074077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45990.713399074077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45990.713399074077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45990.713399074077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45990.713399074077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45990.713399074077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45990.713399074077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45990.713399074077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45990.713399074077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45990.713399074077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45990.713399074077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45990.713399074077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45990.713399074077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45990.713399074077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45990.713399074077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45990.713399074077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45990.713399074077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45990.713399074077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45990.713399074077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45990.713399074077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45990.713399074077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45990.713399074077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45990.713399074077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45990.713399074077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45990.713399074077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45990.713399074077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45990.713399074077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45990.713399074077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45990.713399074077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45990.713399074077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45990.713399074077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45990.713399074077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45990.713399074077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45990.713399074077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45990.713399074077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45990.713399074077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45990.713399074077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45990.713399074077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45990.713399074077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45990.713399074077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45990.713399074077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45990.713399074077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45990.713399074077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45990.713399074077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45990.713399074077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45990.713399074077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45990.713399074077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45990.713399074077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45990.713399074077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45990.713399074077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45990.713399074077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45990.713399074077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45990.713399074077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45990.713399074077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45990.713399074077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45990.713399074077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45990.713399074077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45990.713399074077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45990.713399074077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45990.713399074077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45990.713399074077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45990.713399074077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45990.713399074077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45990.713399074077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45990.713399074077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45990.713399074077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45990.713399074077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45990.713399074077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45990.713399074077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45990.713399074077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45990.713399074077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45990.713399074077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45990.713399074077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45990.713399074077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45990.713399074077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45990.713399074077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45990.713399074077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45990.713399074077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45990.713399074077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45990.713399074077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45990.713399074077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45990.713399074077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45990.713399074077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45990.713399074077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45990.713399074077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45990.713399074077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45990.713399074077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45990.713399074077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45990.713399074077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45990.713399074077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45990.713399074077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45990.713399074077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45990.713399074077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45990.713399074077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45990.713399074077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45990.713399074077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45990.713399074077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45990.713399074077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45990.713399074077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45990.713399074077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45990.713399074077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45990.713399074077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45990.713399074077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45990.713399074077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45990.713399074077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45990.713399074077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45990.713399074077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45990.713399074077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45990.713399074077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45990.713399074077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45990.713399074077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45990.713399074077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45990.713399074077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45990.713399074077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45990.713399074077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45990.713399074077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45990.713399074077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45990.713399074077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45990.713399074077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45990.713399074077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45990.713399074077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45990.713399074077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45990.713399074077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45990.713399074077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45990.713399074077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45990.713399074077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45990.713399074077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45990.713399074077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45990.713399074077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45990.713399074077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45990.713399074077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45990.713399074077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45990.713399074077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45990.713399074077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45990.713399074077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45990.713399074077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45990.713399074077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45990.713399074077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45990.713399074077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45990.713399074077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45990.713399074077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45990.713399074077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45990.713399074077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45990.713399074077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45990.713399074077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45990.713399074077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45990.713399074077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45990.713399074077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45990.713399074077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45990.713399074077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45990.713399074077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45990.713399074077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45990.713399074077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45990.713399074077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45990.713399074077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45990.713399074077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45990.713399074077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45990.713399074077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45990.713399074077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45990.713399074077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45990.713399074077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45990.713399074077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45990.713399074077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45990.713399074077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45990.713399074077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45990.713399074077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45990.713399074077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45990.713399074077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45990.713399074077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45990.713399074077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45990.713399074077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45990.713399074077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45990.713399074077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45990.713399074077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45990.713399074077</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287.23268148148054</v>
      </c>
      <c r="H2" s="92">
        <v>45703.474768518521</v>
      </c>
      <c r="I2" s="92" t="str">
        <f>IFERROR(VLOOKUP(D2,DB!A:F,6,0),"")</f>
        <v>SCECO</v>
      </c>
      <c r="J2" s="92" t="str">
        <f>IFERROR(VLOOKUP(D2,DB!A:G,7,0),"")</f>
        <v>Dead</v>
      </c>
      <c r="K2" s="94" t="s">
        <v>39203</v>
      </c>
      <c r="L2" s="88" t="str">
        <f>IFERROR(VLOOKUP(D2,DB!A:I,9,0),"")</f>
        <v>Latis</v>
      </c>
    </row>
    <row r="3" spans="1:16" ht="31.5" customHeight="1">
      <c r="A3" s="110" t="s">
        <v>39204</v>
      </c>
      <c r="B3" s="88" t="str">
        <f>IFERROR(VLOOKUP(D3,DB!A:K,11,0),"")</f>
        <v>R4</v>
      </c>
      <c r="C3" s="90">
        <v>1</v>
      </c>
      <c r="D3" s="88" t="s">
        <v>37915</v>
      </c>
      <c r="E3" s="91" t="s">
        <v>39106</v>
      </c>
      <c r="F3" s="92">
        <v>45990.191666666666</v>
      </c>
      <c r="G3" s="93">
        <f t="shared" ref="G3:G48" ca="1" si="0">IFERROR(NOW()-F3,"")</f>
        <v>0.52173240741103655</v>
      </c>
      <c r="H3" s="92">
        <v>45989.810358796298</v>
      </c>
      <c r="I3" s="110" t="str">
        <f>IFERROR(VLOOKUP(D3,DB!A:F,6,0),"")</f>
        <v>SCECO</v>
      </c>
      <c r="J3" s="110" t="str">
        <f>IFERROR(VLOOKUP(D3,DB!A:G,7,0),"")</f>
        <v>Dead</v>
      </c>
      <c r="K3" s="94" t="s">
        <v>39205</v>
      </c>
      <c r="L3" s="88" t="str">
        <f>IFERROR(VLOOKUP(D3,DB!A:I,9,0),"")</f>
        <v>Latis</v>
      </c>
    </row>
    <row r="4" spans="1:16" ht="15" customHeight="1">
      <c r="A4" s="110"/>
      <c r="B4" s="110" t="str">
        <f>IFERROR(VLOOKUP(D4,DB!A:K,11,0),"")</f>
        <v/>
      </c>
      <c r="C4" s="90"/>
      <c r="D4" s="88"/>
      <c r="E4" s="91"/>
      <c r="F4" s="92"/>
      <c r="G4" s="93">
        <f t="shared" ca="1" si="0"/>
        <v>45990.713399074077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45990.713399074077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45990.713399074077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45990.713399074077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45990.713399074077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45990.713399074077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45990.713399074077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45990.713399074077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45990.713399074077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153"/>
      <c r="E13" s="91"/>
      <c r="F13" s="92"/>
      <c r="G13" s="93">
        <f t="shared" ca="1" si="0"/>
        <v>45990.713399074077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45990.713399074077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45990.713399074077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45990.713399074077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45990.713399074077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45990.713399074077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45990.713399074077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45990.713399074077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45990.713399074077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45990.713399074077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45990.713399074077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45990.713399074077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45990.713399074077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45990.713399074077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45990.713399074077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45990.713399074077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45990.713399074077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45990.713399074077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45990.713399074077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45990.713399074077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45990.713399074077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45990.713399074077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45990.713399074077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45990.713399074077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45990.713399074077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45990.713399074077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45990.713399074077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45990.713399074077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45990.713399074077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45990.713399074077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45990.713399074077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45990.713399074077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45990.713399074077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45990.713399074077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45990.713399074077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45990.713399074077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ref="G49:G112" ca="1" si="1">IFERROR(NOW()-F49,"")</f>
        <v>45990.713399074077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45990.713399074077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45990.713399074077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45990.713399074077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45990.713399074077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45990.713399074077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45990.713399074077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45990.713399074077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45990.713399074077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45990.713399074077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45990.713399074077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45990.713399074077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45990.713399074077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45990.713399074077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45990.713399074077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45990.713399074077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45990.713399074077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45990.713399074077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45990.713399074077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45990.713399074077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45990.713399074077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45990.713399074077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45990.713399074077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45990.713399074077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45990.713399074077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45990.713399074077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45990.713399074077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45990.713399074077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45990.713399074077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45990.713399074077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45990.713399074077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45990.713399074077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45990.713399074077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45990.713399074077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45990.713399074077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45990.713399074077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45990.713399074077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45990.713399074077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45990.713399074077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45990.713399074077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45990.713399074077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45990.713399074077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45990.713399074077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45990.713399074077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45990.713399074077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45990.713399074077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45990.713399074077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45990.713399074077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45990.713399074077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45990.713399074077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45990.713399074077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45990.713399074077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45990.713399074077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45990.713399074077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45990.713399074077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45990.713399074077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45990.713399074077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45990.713399074077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45990.713399074077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45990.713399074077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45990.713399074077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45990.713399074077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45990.713399074077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45990.713399074077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ref="G113:G176" ca="1" si="2">IFERROR(NOW()-F113,"")</f>
        <v>45990.713399074077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45990.713399074077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45990.713399074077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45990.713399074077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45990.713399074077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45990.713399074077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45990.713399074077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45990.713399074077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45990.713399074077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45990.713399074077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45990.713399074077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45990.713399074077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45990.713399074077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45990.713399074077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45990.713399074077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45990.713399074077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45990.713399074077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45990.713399074077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45990.713399074077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45990.713399074077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45990.713399074077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45990.713399074077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45990.713399074077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45990.713399074077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45990.713399074077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45990.713399074077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45990.713399074077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45990.713399074077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45990.713399074077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45990.713399074077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45990.713399074077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45990.713399074077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45990.713399074077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45990.713399074077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45990.713399074077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45990.713399074077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45990.713399074077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45990.713399074077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45990.713399074077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45990.713399074077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45990.713399074077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45990.713399074077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45990.713399074077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45990.713399074077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45990.713399074077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45990.713399074077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45990.713399074077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45990.713399074077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45990.713399074077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45990.713399074077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45990.713399074077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45990.713399074077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45990.713399074077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45990.713399074077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45990.713399074077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45990.713399074077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45990.713399074077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45990.713399074077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45990.713399074077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45990.713399074077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45990.713399074077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45990.713399074077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45990.713399074077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45990.713399074077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ref="G177:G240" ca="1" si="3">IFERROR(NOW()-F177,"")</f>
        <v>45990.713399074077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45990.713399074077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45990.713399074077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45990.713399074077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45990.713399074077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45990.713399074077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45990.713399074077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45990.713399074077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45990.713399074077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45990.713399074077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45990.713399074077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45990.713399074077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45990.713399074077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45990.713399074077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45990.713399074077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45990.713399074077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45990.713399074077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45990.713399074077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45990.713399074077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45990.713399074077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45990.713399074077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45990.713399074077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45990.713399074077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45990.713399074077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45990.713399074077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45990.713399074077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45990.713399074077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45990.713399074077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45990.713399074077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45990.713399074077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45990.713399074077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45990.713399074077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45990.713399074077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45990.713399074077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45990.713399074077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45990.713399074077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45990.713399074077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45990.713399074077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45990.713399074077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45990.713399074077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45990.713399074077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45990.713399074077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45990.713399074077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45990.713399074077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45990.713399074077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45990.713399074077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45990.713399074077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45990.713399074077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45990.713399074077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45990.713399074077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45990.713399074077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45990.713399074077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45990.713399074077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45990.713399074077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45990.713399074077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45990.713399074077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45990.713399074077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45990.713399074077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45990.713399074077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45990.713399074077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45990.713399074077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45990.713399074077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45990.713399074077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45990.713399074077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ref="G241:G286" ca="1" si="4">IFERROR(NOW()-F241,"")</f>
        <v>45990.713399074077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45990.713399074077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45990.713399074077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45990.713399074077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45990.713399074077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45990.713399074077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45990.713399074077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45990.713399074077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45990.713399074077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45990.713399074077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45990.713399074077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45990.713399074077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45990.713399074077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45990.713399074077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45990.713399074077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45990.713399074077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45990.713399074077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45990.713399074077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45990.713399074077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45990.713399074077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45990.713399074077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45990.713399074077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45990.713399074077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45990.713399074077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45990.713399074077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45990.713399074077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45990.713399074077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45990.713399074077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45990.713399074077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45990.713399074077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45990.713399074077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45990.713399074077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45990.713399074077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45990.713399074077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45990.713399074077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45990.713399074077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45990.713399074077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45990.713399074077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45990.713399074077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45990.713399074077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45990.713399074077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45990.713399074077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45990.713399074077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45990.713399074077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45990.713399074077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45990.713399074077</v>
      </c>
      <c r="H286" s="92"/>
      <c r="I286" s="110" t="str">
        <f>IFERROR(VLOOKUP(D286,DB!A:F,6,0),"")</f>
        <v/>
      </c>
      <c r="J286" s="110" t="str">
        <f>IFERROR(VLOOKUP(D286,DB!A:G,7,0),"")</f>
        <v/>
      </c>
      <c r="K286" s="94"/>
      <c r="L286" s="88" t="str">
        <f>IFERROR(VLOOKUP(D286,DB!A:I,9,0),"")</f>
        <v/>
      </c>
    </row>
  </sheetData>
  <dataValidations count="2">
    <dataValidation allowBlank="1" showInputMessage="1" showErrorMessage="1" sqref="E1" xr:uid="{A4F81451-56CC-4543-9497-104C4E44EE4B}"/>
    <dataValidation type="list" allowBlank="1" showInputMessage="1" showErrorMessage="1" sqref="E2:E2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98.881338888888422</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64.524521759260097</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42.052287962964328</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9.3401004629631643</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0.76148935185483424</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0.19514675925893243</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45990.713399074077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45990.713399074077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45990.713399074077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45990.713399074077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45990.713399074077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45990.713399074077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45990.713399074077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45990.713399074077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45990.713399074077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45990.713399074077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45990.713399074077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45990.713399074077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45990.713399074077</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45990.713399074077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45990.713399074077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45990.713399074077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45990.713399074077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45990.713399074077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45990.713399074077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45990.713399074077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45990.713399074077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45990.713399074077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45990.713399074077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45990.713399074077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45990.713399074077</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0.13331805555935716</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45990.713399074077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45990.713399074077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45990.713399074077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45990.713399074077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45990.713399074077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45990.713399074077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45990.713399074077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45990.713399074077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45990.713399074077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45990.713399074077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45990.713399074077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45990.713399074077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45990.713399074077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45990.713399074077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45990.713399074077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45990.713399074077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45990.713399074077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45990.713399074077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45990.713399074077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45990.713399074077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45990.713399074077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45990.713399074077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45990.713399074077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45990.713399074077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45990.713399074077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45990.713399074077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45990.713399074077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45990.713399074077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45990.713399074077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45990.713399074077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45990.713399074077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45990.713399074077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45990.713399074077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45990.713399074077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45990.713399074077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45990.713399074077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45990.713399074077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45990.713399074077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45990.713399074077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45990.713399074077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45990.713399074077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45990.713399074077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45990.713399074077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45990.713399074077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45990.713399074077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45990.713399074077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45990.713399074077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45990.713399074077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45990.713399074077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45990.713399074077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45990.713399074077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45990.713399074077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45990.713399074077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45990.713399074077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45990.713399074077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45990.713399074077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45990.713399074077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45990.713399074077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45990.713399074077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45990.713399074077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45990.713399074077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45990.713399074077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45990.713399074077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45990.713399074077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45990.713399074077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45990.713399074077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45990.713399074077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45990.713399074077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45990.713399074077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45990.713399074077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45990.713399074077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45990.713399074077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45990.713399074077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45990.713399074077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45990.713399074077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45990.713399074077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45990.713399074077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45990.713399074077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45990.713399074077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45990.713399074077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45990.713399074077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45990.713399074077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45990.713399074077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45990.713399074077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45990.713399074077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45990.713399074077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45990.713399074077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45990.713399074077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45990.713399074077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45990.713399074077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45990.713399074077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45990.713399074077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45990.713399074077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45990.713399074077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45990.713399074077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45990.713399074077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45990.713399074077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45990.713399074077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45990.713399074077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45990.713399074077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45990.713399074077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45990.713399074077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45990.713399074077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45990.713399074077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45990.713399074077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45990.713399074077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45990.713399074077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45990.713399074077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45990.713399074077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45990.713399074077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45990.713399074077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45990.713399074077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45990.713399074077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45990.713399074077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45990.713399074077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45990.713399074077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45990.713399074077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45990.713399074077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45990.713399074077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45990.713399074077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45990.713399074077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45990.713399074077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45990.713399074077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45990.713399074077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45990.713399074077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45990.713399074077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45990.713399074077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45990.713399074077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45990.713399074077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45990.713399074077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45990.713399074077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45990.713399074077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45990.713399074077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45990.713399074077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45990.713399074077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45990.713399074077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45990.713399074077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45990.713399074077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45990.713399074077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45990.713399074077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45990.713399074077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45990.713399074077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45990.713399074077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45990.713399074077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45990.713399074077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45990.713399074077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45990.713399074077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45990.713399074077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45990.713399074077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45990.713399074077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45990.713399074077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45990.713399074077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45990.713399074077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45990.713399074077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45990.713399074077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45990.713399074077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45990.713399074077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45990.713399074077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45990.713399074077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45990.713399074077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45990.713399074077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45990.713399074077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45990.713399074077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45990.713399074077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45990.713399074077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45990.713399074077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45990.713399074077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45990.713399074077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45990.713399074077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45990.713399074077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45990.713399074077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45990.713399074077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45990.713399074077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45990.713399074077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45990.713399074077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45990.713399074077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45990.713399074077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45990.713399074077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45990.713399074077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45990.713399074077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45990.713399074077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45990.713399074077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45990.713399074077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45990.713399074077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45990.713399074077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45990.713399074077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45990.713399074077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45990.713399074077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45990.713399074077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45990.713399074077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45990.713399074077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45990.713399074077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45990.713399074077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45990.713399074077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45990.713399074077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45990.713399074077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45990.713399074077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45990.713399074077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45990.713399074077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45990.713399074077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45990.713399074077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45990.713399074077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45990.713399074077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45990.713399074077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45990.713399074077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45990.713399074077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45990.713399074077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45990.713399074077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45990.713399074077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45990.713399074077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45990.713399074077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45990.713399074077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45990.713399074077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45990.713399074077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45990.713399074077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45990.713399074077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45990.713399074077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45990.713399074077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45990.713399074077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45990.713399074077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45990.713399074077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45990.713399074077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45990.713399074077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45990.713399074077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45990.713399074077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45990.713399074077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45990.713399074077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45990.713399074077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45990.713399074077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45990.713399074077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45990.713399074077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45990.713399074077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45990.713399074077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45990.713399074077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45990.713399074077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45990.713399074077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45990.713399074077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45990.713399074077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45990.713399074077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45990.713399074077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45990.713399074077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45990.713399074077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45990.713399074077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45990.713399074077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45990.713399074077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45990.713399074077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45990.713399074077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45990.713399074077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45990.713399074077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45990.713399074077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45990.713399074077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45990.713399074077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45990.713399074077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45990.713399074077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45990.713399074077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45990.713399074077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45990.713399074077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45990.713399074077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45990.713399074077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45990.713399074077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45990.713399074077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45990.713399074077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45990.713399074077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45990.713399074077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45990.713399074077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45990.713399074077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45990.713399074077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45990.713399074077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45990.713399074077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45990.713399074077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45990.713399074077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45990.713399074077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45990.713399074077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45990.713399074077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45990.713399074077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45990.713399074077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45990.713399074077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45990.713399074077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45990.713399074077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45990.713399074077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45990.713399074077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45990.713399074077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45990.713399074077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45990.713399074077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45990.713399074077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45990.713399074077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45990.713399074077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45990.713399074077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45990.713399074077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45990.713399074077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45990.713399074077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45990.713399074077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45990.713399074077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45990.713399074077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45990.713399074077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45990.713399074077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45990.713399074077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45990.713399074077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45990.713399074077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45990.713399074077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45990.713399074077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45990.713399074077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45990.713399074077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45990.713399074077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45990.713399074077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45990.713399074077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45990.713399074077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45990.713399074077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45990.713399074077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45990.713399074077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45990.713399074077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45990.713399074077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45990.713399074077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45990.713399074077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45990.713399074077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45990.713399074077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45990.713399074077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45990.713399074077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45990.713399074077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45990.713399074077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45990.713399074077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45990.713399074077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45990.713399074077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45990.713399074077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45990.713399074077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45990.713399074077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45990.713399074077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45990.713399074077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45990.713399074077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45990.713399074077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45990.713399074077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45990.713399074077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45990.713399074077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45990.713399074077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45990.713399074077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45990.713399074077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45990.713399074077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45990.713399074077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45990.713399074077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45990.713399074077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45990.713399074077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45990.713399074077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45990.713399074077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45990.713399074077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45990.713399074077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45990.713399074077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45990.713399074077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45990.713399074077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45990.713399074077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45990.713399074077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45990.713399074077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45990.713399074077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45990.713399074077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45990.713399074077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45990.713399074077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45990.713399074077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45990.713399074077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45990.713399074077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45990.713399074077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45990.713399074077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45990.713399074077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45990.713399074077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45990.713399074077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45990.713399074077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45990.713399074077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45990.713399074077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45990.713399074077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45990.713399074077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45990.713399074077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45990.713399074077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45990.713399074077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45990.713399074077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45990.713399074077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45990.713399074077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45990.713399074077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45990.713399074077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45990.713399074077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45990.713399074077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45990.713399074077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45990.713399074077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45990.713399074077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45990.713399074077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45990.713399074077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45990.713399074077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45990.713399074077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45990.713399074077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45990.713399074077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45990.713399074077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45990.713399074077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45990.713399074077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45990.713399074077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45990.713399074077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45990.713399074077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45990.713399074077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45990.713399074077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45990.713399074077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45990.713399074077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45990.713399074077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45990.713399074077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45990.713399074077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45990.713399074077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45990.713399074077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45990.713399074077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45990.713399074077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45990.713399074077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45990.713399074077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45990.713399074077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45990.713399074077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45990.713399074077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45990.713399074077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45990.713399074077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45990.713399074077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45990.713399074077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45990.713399074077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45990.713399074077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45990.713399074077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45990.713399074077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45990.713399074077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45990.713399074077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45990.713399074077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45990.713399074077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45990.713399074077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45990.713399074077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45990.713399074077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45990.713399074077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45990.713399074077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45990.713399074077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45990.713399074077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45990.713399074077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45990.713399074077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45990.713399074077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45990.713399074077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45990.713399074077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45990.713399074077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45990.713399074077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45990.713399074077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45990.713399074077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45990.713399074077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45990.713399074077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45990.713399074077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45990.713399074077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45990.713399074077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45990.713399074077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45990.713399074077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45990.713399074077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45990.713399074077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45990.713399074077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45990.713399074077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45990.713399074077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45990.713399074077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45990.713399074077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45990.713399074077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45990.713399074077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45990.713399074077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45990.713399074077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45990.713399074077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45990.713399074077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45990.713399074077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45990.713399074077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45990.713399074077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45990.713399074077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45990.713399074077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45990.713399074077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45990.713399074077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45990.713399074077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45990.713399074077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45990.713399074077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45990.713399074077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45990.713399074077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45990.713399074077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45990.713399074077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45990.713399074077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45990.713399074077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45990.713399074077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45990.713399074077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45990.713399074077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45990.713399074077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45990.713399074077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45990.713399074077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45990.713399074077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45990.713399074077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45990.713399074077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45990.713399074077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45990.713399074077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45990.713399074077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45990.713399074077</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45990.713399074077</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45990.713399074077</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2025-11-29T14:08:36Z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