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42" documentId="120_S{2AC9BD13-BADA-5192-A53E-5A8FF88502F6}" xr6:coauthVersionLast="47" xr6:coauthVersionMax="47" xr10:uidLastSave="{6F3A8EE8-4AFE-4648-9330-6F91228D683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<sst xmlns="http://schemas.openxmlformats.org/spreadsheetml/2006/main" count="180281" uniqueCount="39127">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</sst>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326.46032777777873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45989.408753703705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45989.408753703705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45989.408753703705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45989.408753703705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45989.408753703705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45989.408753703705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45989.408753703705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45989.408753703705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45989.408753703705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45989.408753703705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45989.408753703705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45989.408753703705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45989.408753703705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45989.408753703705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45989.408753703705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45989.408753703705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45989.408753703705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45989.408753703705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45989.408753703705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45989.408753703705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45989.408753703705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45989.408753703705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45989.408753703705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45989.408753703705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45989.408753703705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45989.408753703705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45989.408753703705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45989.408753703705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45989.408753703705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45989.408753703705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45989.408753703705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45989.408753703705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45989.408753703705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45989.408753703705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45989.408753703705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45989.408753703705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45989.408753703705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45989.408753703705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164.4089157407434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5.0213347222234006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0.76794351852004183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0.10579074074485106</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45989.408753703705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45989.408753703705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45989.408753703705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45989.408753703705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45989.408753703705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45989.408753703705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45989.408753703705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45989.408753703705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45989.408753703705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45989.408753703705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45989.408753703705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45989.408753703705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45989.408753703705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45989.408753703705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45989.408753703705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45989.408753703705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45989.408753703705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45989.408753703705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45989.408753703705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45989.408753703705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45989.408753703705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45989.408753703705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45989.408753703705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45989.408753703705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45989.408753703705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45989.408753703705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45989.408753703705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45989.408753703705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45989.408753703705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45989.408753703705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45989.408753703705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45989.408753703705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45989.408753703705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45989.408753703705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45989.408753703705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45989.408753703705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45989.408753703705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45989.408753703705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45989.408753703705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45989.408753703705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45989.408753703705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45989.408753703705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45989.408753703705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45989.408753703705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45989.408753703705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45989.408753703705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45989.408753703705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45989.408753703705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45989.408753703705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45989.408753703705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45989.408753703705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45989.408753703705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45989.408753703705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45989.408753703705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45989.408753703705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45989.408753703705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45989.408753703705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45989.408753703705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45989.408753703705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45989.408753703705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45989.408753703705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45989.408753703705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45989.408753703705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45989.408753703705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45989.408753703705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45989.408753703705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45989.408753703705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45989.408753703705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45989.408753703705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45989.408753703705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45989.408753703705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45989.408753703705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45989.408753703705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45989.408753703705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45989.408753703705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45989.408753703705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45989.408753703705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45989.408753703705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45989.408753703705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45989.408753703705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45989.408753703705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45989.408753703705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45989.408753703705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45989.408753703705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45989.408753703705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45989.408753703705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45989.408753703705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45989.408753703705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45989.408753703705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45989.408753703705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45989.408753703705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45989.408753703705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45989.408753703705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45989.408753703705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45989.408753703705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45989.408753703705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45989.408753703705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45989.408753703705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45989.408753703705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45989.408753703705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45989.408753703705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45989.408753703705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45989.408753703705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45989.408753703705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45989.408753703705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45989.408753703705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45989.408753703705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45989.408753703705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45989.408753703705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45989.408753703705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45989.408753703705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45989.408753703705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45989.408753703705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45989.408753703705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45989.408753703705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45989.408753703705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45989.408753703705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45989.408753703705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45989.408753703705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45989.408753703705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45989.408753703705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45989.408753703705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45989.408753703705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45989.408753703705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45989.408753703705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45989.408753703705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45989.408753703705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45989.408753703705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45989.408753703705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45989.408753703705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45989.408753703705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45989.408753703705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45989.408753703705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45989.408753703705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45989.408753703705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45989.408753703705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45989.408753703705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45989.408753703705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45989.408753703705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45989.408753703705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45989.408753703705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45989.408753703705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45989.408753703705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45989.408753703705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45989.408753703705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45989.408753703705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45989.408753703705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45989.408753703705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45989.408753703705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45989.408753703705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45989.408753703705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45989.408753703705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45989.408753703705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45989.408753703705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45989.408753703705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45989.408753703705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45989.408753703705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45989.408753703705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45989.408753703705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45989.408753703705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45989.408753703705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45989.408753703705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45989.408753703705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45989.408753703705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45989.408753703705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45989.408753703705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45989.408753703705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45989.408753703705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45989.408753703705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45989.408753703705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45989.408753703705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45989.408753703705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45989.408753703705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45989.408753703705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45989.408753703705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45989.408753703705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45989.408753703705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45989.408753703705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45989.408753703705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45989.408753703705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45989.408753703705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45989.408753703705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45989.408753703705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45989.408753703705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45989.408753703705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45989.408753703705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45989.408753703705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45989.408753703705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45989.408753703705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45989.408753703705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45989.408753703705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45989.408753703705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45989.408753703705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45989.408753703705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45989.408753703705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45989.408753703705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45989.408753703705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45989.408753703705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45989.408753703705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45989.408753703705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45989.408753703705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45989.408753703705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45989.408753703705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45989.408753703705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45989.408753703705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45989.408753703705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45989.408753703705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45989.408753703705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45989.408753703705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45989.408753703705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45989.408753703705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45989.408753703705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45989.408753703705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45989.408753703705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45989.408753703705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45989.408753703705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45989.408753703705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45989.408753703705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45989.408753703705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45989.408753703705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45989.408753703705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45989.408753703705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45989.408753703705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45989.408753703705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45989.408753703705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45989.408753703705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45989.408753703705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45989.408753703705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45989.408753703705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45989.408753703705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45989.408753703705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45989.408753703705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45989.408753703705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45989.408753703705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45989.408753703705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45989.408753703705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45989.408753703705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45989.408753703705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45989.408753703705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45989.408753703705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45989.408753703705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45989.408753703705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45989.408753703705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45989.408753703705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45989.408753703705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45989.408753703705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45989.408753703705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45989.408753703705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45989.408753703705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45989.408753703705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45989.408753703705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45989.408753703705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45989.408753703705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45989.408753703705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45989.408753703705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45989.408753703705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45989.408753703705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45989.408753703705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45989.408753703705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45989.408753703705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45989.408753703705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45989.408753703705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45989.408753703705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45989.408753703705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45989.408753703705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45989.408753703705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45989.408753703705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45989.408753703705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45989.408753703705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45989.408753703705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45989.408753703705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45989.408753703705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45989.408753703705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45989.408753703705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45989.408753703705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45989.408753703705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45989.408753703705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45989.408753703705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45989.408753703705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45989.408753703705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45989.408753703705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45989.408753703705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45989.408753703705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45989.408753703705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45989.408753703705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45989.408753703705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45989.408753703705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45989.408753703705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45989.408753703705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45989.408753703705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45989.408753703705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45989.408753703705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45989.408753703705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45989.408753703705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45989.408753703705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45989.408753703705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45989.408753703705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45989.408753703705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45989.408753703705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45989.408753703705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45989.408753703705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45989.408753703705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45989.408753703705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45989.408753703705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45989.408753703705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45989.408753703705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45989.408753703705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45989.408753703705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45989.408753703705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45989.408753703705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45989.408753703705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45989.408753703705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45989.408753703705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45989.408753703705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45989.408753703705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45989.408753703705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45989.408753703705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45989.408753703705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45989.408753703705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45989.408753703705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45989.408753703705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45989.408753703705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45989.408753703705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45989.408753703705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45989.408753703705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45989.408753703705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45989.408753703705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45989.408753703705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45989.408753703705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45989.408753703705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45989.408753703705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45989.408753703705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45989.408753703705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45989.408753703705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45989.408753703705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45989.408753703705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45989.408753703705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45989.408753703705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45989.408753703705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45989.408753703705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45989.408753703705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45989.408753703705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45989.408753703705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45989.408753703705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45989.408753703705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45989.408753703705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45989.408753703705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45989.408753703705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45989.408753703705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45989.408753703705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45989.408753703705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45989.408753703705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45989.408753703705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45989.408753703705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45989.408753703705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45989.408753703705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45989.408753703705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45989.408753703705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45989.408753703705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45989.408753703705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45989.408753703705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45989.408753703705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45989.408753703705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45989.408753703705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45989.408753703705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45989.408753703705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45989.408753703705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45989.408753703705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45989.408753703705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45989.408753703705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45989.408753703705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45989.408753703705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45989.408753703705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45989.408753703705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45989.408753703705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45989.408753703705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45989.408753703705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45989.408753703705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45989.408753703705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45989.408753703705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45989.408753703705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45989.408753703705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45989.408753703705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45989.408753703705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45989.408753703705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45989.408753703705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45989.408753703705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45989.408753703705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45989.408753703705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45989.408753703705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45989.408753703705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45989.408753703705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45989.408753703705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45989.408753703705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45989.408753703705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45989.408753703705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45989.408753703705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45989.408753703705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45989.408753703705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45989.408753703705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45989.408753703705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45989.408753703705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45989.408753703705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45989.408753703705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45989.408753703705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45989.408753703705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45989.408753703705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45989.408753703705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45989.408753703705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45989.408753703705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45989.408753703705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45989.408753703705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45989.408753703705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45989.408753703705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45989.408753703705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45989.408753703705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45989.408753703705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45989.408753703705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45989.408753703705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45989.408753703705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45989.408753703705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45989.408753703705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45989.408753703705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45989.408753703705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45989.408753703705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45989.408753703705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45989.408753703705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45989.408753703705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45989.408753703705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45989.408753703705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45989.408753703705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45989.408753703705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45989.408753703705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45989.408753703705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45989.408753703705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45989.408753703705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45989.408753703705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45989.408753703705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45989.408753703705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45989.408753703705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45989.408753703705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45989.408753703705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45989.408753703705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45989.408753703705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45989.408753703705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45989.408753703705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45989.408753703705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45989.408753703705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45989.408753703705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45989.408753703705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45989.408753703705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45989.408753703705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45989.408753703705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45989.408753703705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45989.408753703705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45989.408753703705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45989.408753703705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45989.408753703705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45989.408753703705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45989.408753703705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45989.408753703705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45989.408753703705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45989.408753703705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45989.408753703705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45989.408753703705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45989.408753703705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45989.408753703705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45989.408753703705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45989.408753703705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45989.408753703705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45989.408753703705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45989.408753703705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45989.408753703705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45989.408753703705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45989.408753703705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45989.408753703705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45989.408753703705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45989.408753703705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45989.408753703705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45989.408753703705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45989.408753703705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45989.408753703705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45989.408753703705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45989.408753703705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45989.408753703705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45989.408753703705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45989.408753703705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45989.408753703705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45989.408753703705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45989.408753703705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45989.408753703705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45989.408753703705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45989.408753703705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45989.408753703705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45989.408753703705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45989.408753703705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45989.408753703705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45989.408753703705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45989.408753703705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45989.408753703705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45989.408753703705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45989.408753703705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45989.408753703705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45989.408753703705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45989.408753703705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45989.408753703705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45989.408753703705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45989.408753703705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45989.408753703705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45989.408753703705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45989.408753703705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45989.408753703705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45989.408753703705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45989.408753703705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45989.408753703705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45989.408753703705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45989.408753703705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45989.408753703705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45989.408753703705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45989.408753703705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45989.408753703705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45989.408753703705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45989.408753703705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45989.408753703705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45989.408753703705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45989.408753703705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45989.408753703705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45989.408753703705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45989.408753703705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45989.408753703705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45989.408753703705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45989.408753703705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45989.408753703705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45989.408753703705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45989.408753703705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45989.408753703705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45989.408753703705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45989.408753703705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45989.408753703705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45989.408753703705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45989.408753703705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45989.408753703705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45989.408753703705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45989.408753703705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45989.408753703705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45989.408753703705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45989.408753703705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45989.408753703705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45989.408753703705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45989.408753703705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45989.408753703705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45989.408753703705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45989.408753703705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45989.408753703705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45989.408753703705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45989.408753703705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45989.408753703705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45989.408753703705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45989.408753703705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45989.408753703705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45989.408753703705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45989.408753703705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45989.408753703705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45989.408753703705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45989.408753703705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45989.408753703705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45989.408753703705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45989.408753703705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45989.408753703705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45989.408753703705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45989.408753703705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45989.408753703705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45989.408753703705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45989.408753703705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45989.408753703705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45989.408753703705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45989.408753703705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45989.408753703705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45989.408753703705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45989.408753703705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45989.408753703705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45989.408753703705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45989.408753703705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45989.408753703705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45989.408753703705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45989.408753703705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45989.408753703705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45989.408753703705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45989.408753703705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45989.408753703705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45989.408753703705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45989.408753703705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45989.408753703705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45989.408753703705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45989.408753703705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45989.408753703705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45989.408753703705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45989.408753703705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45989.408753703705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45989.408753703705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45989.408753703705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45989.408753703705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45989.408753703705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45989.408753703705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45989.408753703705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45989.408753703705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45989.408753703705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45989.408753703705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45989.408753703705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45989.408753703705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45989.408753703705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45989.408753703705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45989.408753703705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45989.408753703705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45989.408753703705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45989.408753703705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45989.408753703705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45989.408753703705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45989.408753703705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45989.408753703705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45989.408753703705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45989.408753703705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45989.408753703705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45989.408753703705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45989.408753703705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45989.408753703705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45989.408753703705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45989.408753703705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45989.408753703705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45989.408753703705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45989.408753703705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45989.408753703705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45989.408753703705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45989.408753703705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45989.408753703705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45989.408753703705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45989.408753703705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45989.408753703705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45989.408753703705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45989.408753703705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45989.408753703705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45989.408753703705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45989.408753703705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45989.408753703705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45989.408753703705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45989.408753703705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45989.408753703705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45989.408753703705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45989.408753703705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45989.408753703705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45989.408753703705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45989.408753703705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45989.408753703705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45989.408753703705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45989.408753703705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45989.408753703705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45989.408753703705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45989.408753703705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45989.408753703705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45989.408753703705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45989.408753703705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45989.408753703705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45989.408753703705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45989.408753703705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45989.408753703705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45989.408753703705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45989.408753703705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45989.408753703705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45989.408753703705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45989.408753703705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45989.408753703705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45989.408753703705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45989.408753703705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45989.408753703705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45989.408753703705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45989.408753703705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45989.408753703705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45989.408753703705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45989.408753703705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45989.408753703705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45989.408753703705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45989.408753703705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45989.408753703705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45989.408753703705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45989.408753703705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45989.408753703705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45989.408753703705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45989.408753703705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45989.408753703705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45989.408753703705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45989.408753703705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45989.408753703705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45989.408753703705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45989.408753703705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45989.408753703705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45989.408753703705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45989.408753703705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45989.408753703705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45989.408753703705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45989.408753703705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45989.408753703705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45989.408753703705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45989.408753703705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45989.408753703705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45989.408753703705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45989.408753703705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45989.408753703705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45989.408753703705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45989.408753703705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45989.408753703705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45989.408753703705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45989.408753703705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45989.408753703705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45989.408753703705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45989.408753703705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45989.408753703705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45989.408753703705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45989.408753703705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45989.408753703705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45989.408753703705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45989.408753703705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45989.408753703705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45989.408753703705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45989.408753703705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45989.408753703705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45989.408753703705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45989.408753703705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45989.408753703705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45989.408753703705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45989.408753703705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45989.408753703705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45989.408753703705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45989.408753703705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45989.408753703705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45989.408753703705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45989.408753703705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45989.408753703705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45989.408753703705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45989.408753703705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45989.408753703705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45989.408753703705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45989.408753703705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45989.408753703705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45989.408753703705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45989.408753703705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45989.408753703705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45989.408753703705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45989.408753703705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45989.408753703705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45989.408753703705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45989.408753703705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45989.408753703705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45989.408753703705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45989.408753703705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45989.408753703705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45989.408753703705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45989.408753703705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45989.408753703705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45989.408753703705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45989.408753703705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45989.408753703705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45989.408753703705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45989.408753703705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45989.408753703705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45989.408753703705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45989.408753703705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45989.408753703705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45989.408753703705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45989.408753703705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45989.408753703705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45989.408753703705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45989.408753703705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45989.408753703705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45989.408753703705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45989.408753703705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45989.408753703705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45989.408753703705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45989.408753703705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45989.408753703705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45989.408753703705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45989.408753703705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45989.408753703705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45989.408753703705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45989.408753703705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45989.408753703705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45989.408753703705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45989.408753703705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45989.408753703705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45989.408753703705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45989.408753703705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45989.408753703705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45989.408753703705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45989.408753703705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45989.408753703705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45989.408753703705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45989.408753703705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45989.408753703705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45989.408753703705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45989.408753703705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45989.408753703705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45989.408753703705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45989.408753703705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45989.408753703705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45989.408753703705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45989.408753703705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45989.408753703705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45989.408753703705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45989.408753703705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45989.408753703705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45989.408753703705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45989.408753703705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45989.408753703705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45989.408753703705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45989.408753703705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45989.408753703705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45989.408753703705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45989.408753703705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45989.408753703705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45989.408753703705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45989.408753703705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45989.408753703705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45989.408753703705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45989.408753703705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45989.408753703705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45989.408753703705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45989.408753703705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45989.408753703705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45989.408753703705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45989.408753703705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45989.408753703705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45989.408753703705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45989.408753703705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45989.408753703705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45989.408753703705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45989.408753703705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45989.408753703705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45989.408753703705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45989.408753703705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45989.408753703705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45989.408753703705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45989.408753703705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45989.408753703705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45989.408753703705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45989.408753703705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45989.408753703705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45989.408753703705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45989.408753703705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45989.408753703705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45989.408753703705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45989.408753703705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45989.408753703705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45989.408753703705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45989.408753703705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45989.408753703705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45989.408753703705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45989.408753703705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45989.408753703705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45989.408753703705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45989.408753703705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45989.408753703705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45989.408753703705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45989.408753703705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45989.408753703705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45989.408753703705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45989.408753703705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45989.408753703705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45989.408753703705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45989.408753703705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45989.408753703705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45989.408753703705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45989.408753703705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45989.408753703705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45989.408753703705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45989.408753703705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45989.408753703705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45989.408753703705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45989.408753703705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45989.408753703705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45989.408753703705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45989.408753703705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45989.408753703705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45989.408753703705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45989.408753703705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45989.408753703705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45989.408753703705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45989.408753703705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45989.408753703705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45989.408753703705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45989.408753703705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45989.408753703705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45989.408753703705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45989.408753703705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45989.408753703705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45989.408753703705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45989.408753703705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45989.408753703705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45989.408753703705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45989.408753703705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45989.408753703705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45989.408753703705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45989.408753703705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45989.408753703705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45989.408753703705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45989.408753703705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45989.408753703705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45989.408753703705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45989.408753703705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45989.408753703705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45989.408753703705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45989.408753703705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45989.408753703705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45989.408753703705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45989.408753703705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45989.408753703705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45989.408753703705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45989.408753703705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45989.408753703705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45989.408753703705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45989.408753703705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45989.408753703705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45989.408753703705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45989.408753703705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45989.408753703705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45989.408753703705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45989.408753703705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45989.408753703705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45989.408753703705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45989.408753703705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45989.408753703705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45989.408753703705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45989.408753703705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45989.408753703705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45989.408753703705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45989.408753703705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45989.408753703705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45989.408753703705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45989.408753703705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45989.408753703705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45989.408753703705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45989.408753703705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45989.408753703705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45989.408753703705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45989.408753703705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45989.408753703705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45989.408753703705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45989.408753703705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45989.408753703705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45989.408753703705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45989.408753703705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45989.408753703705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45989.408753703705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45989.408753703705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45989.408753703705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45989.408753703705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45989.408753703705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45989.408753703705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45989.408753703705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45989.408753703705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45989.408753703705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45989.408753703705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45989.408753703705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45989.408753703705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45989.408753703705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45989.408753703705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45989.408753703705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45989.408753703705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45989.408753703705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45989.408753703705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45989.408753703705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45989.408753703705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45989.408753703705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45989.408753703705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45989.408753703705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45989.408753703705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45989.408753703705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45989.408753703705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45989.408753703705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45989.408753703705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45989.408753703705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45989.408753703705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45989.408753703705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45989.408753703705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45989.408753703705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45989.408753703705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45989.408753703705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45989.408753703705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45989.408753703705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45989.408753703705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45989.408753703705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45989.408753703705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45989.408753703705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45989.408753703705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45989.408753703705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45989.408753703705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45989.408753703705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45989.408753703705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45989.408753703705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45989.408753703705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45989.408753703705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45989.408753703705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45989.408753703705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45989.408753703705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45989.408753703705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45989.408753703705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45989.408753703705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45989.408753703705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45989.408753703705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45989.408753703705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45989.408753703705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45989.408753703705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45989.408753703705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45989.408753703705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45989.408753703705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45989.408753703705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45989.408753703705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45989.408753703705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45989.408753703705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45989.408753703705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45989.408753703705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45989.408753703705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45989.408753703705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45989.408753703705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45989.408753703705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45989.408753703705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45989.408753703705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45989.408753703705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45989.408753703705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45989.408753703705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45989.408753703705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45989.408753703705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45989.408753703705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45989.408753703705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45989.408753703705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285.92803611110867</v>
      </c>
      <c r="H2" s="92">
        <v>45703.474768518521</v>
      </c>
      <c r="I2" s="92" t="str">
        <f>IFERROR(VLOOKUP(D2,DB!A:F,6,0),"")</f>
        <v>SCECO</v>
      </c>
      <c r="J2" s="92" t="str">
        <f>IFERROR(VLOOKUP(D2,DB!A:G,7,0),"")</f>
        <v>Dead</v>
      </c>
      <c r="K2" s="94" t="s">
        <v>39116</v>
      </c>
      <c r="L2" s="88" t="str">
        <f>IFERROR(VLOOKUP(D2,DB!A:I,9,0),"")</f>
        <v>Latis</v>
      </c>
    </row>
    <row r="3" spans="1:16" ht="15" customHeight="1">
      <c r="A3" s="110"/>
      <c r="B3" s="88" t="str">
        <f>IFERROR(VLOOKUP(D3,DB!A:K,11,0),"")</f>
        <v/>
      </c>
      <c r="C3" s="90"/>
      <c r="D3" s="88"/>
      <c r="E3" s="91"/>
      <c r="F3" s="92"/>
      <c r="G3" s="93">
        <f t="shared" ref="G3:G5" ca="1" si="0">IFERROR(NOW()-F3,"")</f>
        <v>45989.408753703705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45989.408753703705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45989.408753703705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45989.408753703705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45989.408753703705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45989.408753703705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45989.408753703705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45989.408753703705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45989.408753703705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45989.408753703705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45989.408753703705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45989.408753703705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45989.408753703705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45989.408753703705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45989.408753703705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45989.408753703705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45989.408753703705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45989.408753703705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45989.408753703705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45989.408753703705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45989.408753703705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45989.408753703705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45989.408753703705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45989.408753703705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45989.408753703705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45989.408753703705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45989.408753703705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45989.408753703705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45989.408753703705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45989.408753703705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45989.408753703705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45989.408753703705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45989.408753703705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45989.408753703705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45989.408753703705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45989.408753703705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45989.408753703705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45989.408753703705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45989.408753703705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45989.408753703705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45989.408753703705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45989.408753703705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45989.408753703705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45989.408753703705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45989.408753703705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45989.408753703705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45989.408753703705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45989.408753703705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45989.408753703705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45989.408753703705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45989.408753703705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45989.408753703705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45989.408753703705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45989.408753703705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45989.408753703705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45989.408753703705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45989.408753703705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45989.408753703705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45989.408753703705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45989.408753703705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45989.408753703705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45989.408753703705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45989.408753703705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45989.408753703705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45989.408753703705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45989.408753703705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45989.408753703705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45989.408753703705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45989.408753703705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45989.408753703705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45989.408753703705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45989.408753703705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45989.408753703705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45989.408753703705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45989.408753703705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45989.408753703705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45989.408753703705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45989.408753703705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45989.408753703705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45989.408753703705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45989.408753703705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45989.408753703705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45989.408753703705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45989.408753703705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45989.408753703705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45989.408753703705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45989.408753703705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45989.408753703705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45989.408753703705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45989.408753703705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45989.408753703705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45989.408753703705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45989.408753703705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45989.408753703705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45989.408753703705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45989.408753703705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45989.408753703705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45989.408753703705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45989.408753703705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45989.408753703705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45989.408753703705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45989.408753703705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45989.408753703705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45989.408753703705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45989.408753703705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45989.408753703705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45989.408753703705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45989.408753703705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45989.408753703705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45989.408753703705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45989.408753703705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45989.408753703705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45989.408753703705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45989.408753703705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45989.408753703705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45989.408753703705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45989.408753703705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45989.408753703705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45989.408753703705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45989.408753703705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45989.408753703705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45989.408753703705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45989.408753703705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45989.408753703705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45989.408753703705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45989.408753703705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45989.408753703705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45989.408753703705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45989.408753703705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45989.408753703705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45989.408753703705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45989.408753703705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45989.408753703705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45989.408753703705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45989.408753703705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45989.408753703705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45989.408753703705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45989.408753703705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45989.408753703705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45989.408753703705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45989.408753703705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45989.408753703705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45989.408753703705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45989.408753703705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45989.408753703705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45989.408753703705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45989.408753703705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45989.408753703705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45989.408753703705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45989.408753703705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45989.408753703705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45989.408753703705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45989.408753703705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45989.408753703705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45989.408753703705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45989.408753703705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45989.408753703705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45989.408753703705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45989.408753703705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45989.408753703705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45989.408753703705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45989.408753703705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45989.408753703705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45989.408753703705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45989.408753703705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45989.408753703705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45989.408753703705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45989.408753703705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45989.408753703705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45989.408753703705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45989.408753703705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45989.408753703705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45989.408753703705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45989.408753703705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45989.408753703705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45989.408753703705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45989.408753703705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45989.408753703705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45989.408753703705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45989.408753703705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45989.408753703705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45989.408753703705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45989.408753703705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45989.408753703705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45989.408753703705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45989.408753703705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45989.408753703705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45989.408753703705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45989.408753703705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45989.408753703705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45989.408753703705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45989.408753703705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45989.408753703705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45989.408753703705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45989.408753703705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45989.408753703705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45989.408753703705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45989.408753703705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45989.408753703705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45989.408753703705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45989.408753703705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45989.408753703705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45989.408753703705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45989.408753703705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45989.408753703705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45989.408753703705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45989.408753703705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45989.408753703705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45989.408753703705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45989.408753703705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45989.408753703705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45989.408753703705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45989.408753703705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45989.408753703705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45989.408753703705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45989.408753703705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45989.408753703705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45989.408753703705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45989.408753703705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45989.408753703705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45989.408753703705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45989.408753703705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45989.408753703705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45989.408753703705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45989.408753703705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45989.408753703705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45989.408753703705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45989.408753703705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45989.408753703705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45989.408753703705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45989.408753703705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45989.408753703705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45989.408753703705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45989.408753703705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45989.408753703705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45989.408753703705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45989.408753703705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45989.408753703705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45989.408753703705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45989.408753703705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45989.408753703705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45989.408753703705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45989.408753703705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45989.408753703705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45989.408753703705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45989.408753703705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45989.408753703705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45989.408753703705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45989.408753703705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45989.408753703705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45989.408753703705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45989.408753703705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45989.408753703705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45989.408753703705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45989.408753703705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45989.408753703705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45989.408753703705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45989.408753703705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45989.408753703705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45989.408753703705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45989.408753703705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45989.408753703705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45989.408753703705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45989.408753703705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45989.408753703705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45989.408753703705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45989.408753703705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45989.408753703705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45989.408753703705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45989.408753703705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45989.408753703705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45989.408753703705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45989.408753703705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45989.408753703705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45989.408753703705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45989.408753703705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45989.408753703705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45989.408753703705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45989.408753703705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45989.408753703705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45989.408753703705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45989.408753703705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45989.408753703705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45989.408753703705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45989.408753703705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45989.408753703705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45989.408753703705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45989.408753703705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45989.408753703705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45989.408753703705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45989.408753703705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45989.408753703705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45989.408753703705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45989.408753703705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45989.408753703705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45989.408753703705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45989.408753703705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45989.408753703705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45989.408753703705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45989.408753703705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45989.408753703705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45989.408753703705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45989.408753703705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45989.408753703705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45989.408753703705</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97.576693518516549</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63.219876388888224</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40.747642592592456</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8.0354550925912918</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45989.408753703705</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45989.408753703705</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45989.408753703705</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45989.408753703705</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45989.408753703705</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45989.408753703705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45989.408753703705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45989.408753703705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45989.408753703705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45989.408753703705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45989.408753703705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45989.408753703705</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45989.408753703705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45989.408753703705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45989.408753703705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45989.408753703705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45989.408753703705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45989.408753703705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45989.408753703705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45989.408753703705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45989.408753703705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45989.408753703705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45989.408753703705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45989.408753703705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45989.408753703705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45989.408753703705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45989.408753703705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45989.408753703705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45989.408753703705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45989.408753703705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45989.408753703705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45989.408753703705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45989.408753703705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45989.408753703705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45989.408753703705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45989.408753703705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45989.408753703705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45989.408753703705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45989.408753703705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45989.408753703705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45989.408753703705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45989.408753703705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45989.408753703705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45989.408753703705</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1</v>
      </c>
      <c r="D2" s="123" t="s">
        <v>34023</v>
      </c>
      <c r="E2" s="106" t="s">
        <v>39021</v>
      </c>
      <c r="F2" s="125"/>
      <c r="G2" s="72">
        <f ca="1">IFERROR(NOW()-F2,"-")</f>
        <v>45989.408753703705</v>
      </c>
      <c r="H2" s="125">
        <v>45989.321909722225</v>
      </c>
      <c r="I2" s="123" t="str">
        <f>IFERROR(VLOOKUP(D2,DB!A:F,6,0),"")</f>
        <v>SCECO</v>
      </c>
      <c r="J2" s="123" t="str">
        <f>IFERROR(VLOOKUP(D2,DB!A:G,7,0),"")</f>
        <v>Vandalized</v>
      </c>
      <c r="K2" s="126" t="s">
        <v>39126</v>
      </c>
      <c r="L2" s="127" t="str">
        <f>IFERROR(VLOOKUP(D2,DB!A:I,9,0),"")</f>
        <v>Latis</v>
      </c>
    </row>
    <row r="3" spans="1:16382" ht="31.5" customHeight="1">
      <c r="A3" s="122"/>
      <c r="B3" s="123" t="str">
        <f>IFERROR(VLOOKUP(D3,DB!A:K,11,0),"")</f>
        <v/>
      </c>
      <c r="C3" s="124"/>
      <c r="D3" s="123"/>
      <c r="E3" s="106"/>
      <c r="F3" s="125"/>
      <c r="G3" s="72">
        <f t="shared" ref="G3:G7" ca="1" si="0">IFERROR(NOW()-F3,"-")</f>
        <v>45989.408753703705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45989.408753703705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45989.408753703705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45989.408753703705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45989.408753703705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45989.408753703705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45989.408753703705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45989.408753703705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45989.408753703705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45989.408753703705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45989.408753703705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45989.408753703705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45989.408753703705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45989.408753703705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45989.408753703705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45989.408753703705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45989.408753703705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45989.408753703705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45989.408753703705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45989.408753703705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45989.408753703705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45989.408753703705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2025-11-28T06:50:30Z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