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75" documentId="13_ncr:1_{F6CB121F-512D-4AA6-A0C1-0FB36C537598}" xr6:coauthVersionLast="47" xr6:coauthVersionMax="47" xr10:uidLastSave="{78FEE7DD-E447-46C1-BC09-3A5C4DE4A50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5" l="1"/>
  <c r="J9" i="5"/>
  <c r="I9" i="5"/>
  <c r="G9" i="5"/>
  <c r="B9" i="5"/>
  <c r="L8" i="5"/>
  <c r="J8" i="5"/>
  <c r="I8" i="5"/>
  <c r="G8" i="5"/>
  <c r="B8" i="5"/>
  <c r="L7" i="5"/>
  <c r="J7" i="5"/>
  <c r="I7" i="5"/>
  <c r="G7" i="5"/>
  <c r="B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<sst xmlns="http://schemas.openxmlformats.org/spreadsheetml/2006/main" count="180305" uniqueCount="39131">
  <si>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</si>
  <si>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</si>
  <si>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</si>
  <si>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</si>
  <si>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</si>
  <si>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</si>
  <si>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</si>
  <si>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</si>
  <si>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</si>
  <si>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</si>
  <si>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</si>
  <si>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</si>
  <si>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</si>
  <si>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</si>
  <si>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</si>
  <si>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</si>
  <si>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</si>
  <si>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</si>
  <si>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</si>
  <si>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</si>
  <si>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</si>
  <si>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</si>
  <si>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</si>
  <si>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</si>
  <si>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</si>
  <si>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</si>
  <si>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</si>
  <si>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</si>
  <si>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</si>
  <si>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</si>
  <si>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</si>
  <si>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</si>
  <si>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</si>
  <si>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</si>
  <si>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</si>
  <si>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</si>
  <si>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</si>
  <si>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</si>
  <si>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</si>
  <si>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</si>
  <si>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</si>
  <si>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</si>
  <si>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</si>
  <si>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</si>
  <si>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</si>
  <si>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</si>
  <si>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</si>
  <si>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</si>
  <si>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</si>
  <si>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</si>
  <si>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</si>
  <si>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</si>
  <si>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</si>
  <si>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</si>
  <si>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</si>
  <si>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</si>
  <si>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</si>
  <si>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</si>
  <si>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</si>
  <si>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</si>
  <si>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</si>
  <si>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</si>
  <si>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</si>
  <si>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</si>
  <si>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</si>
  <si>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</si>
  <si>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</si>
  <si>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</si>
  <si>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</si>
  <si>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</si>
  <si>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</si>
  <si>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</si>
  <si>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</si>
  <si>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</si>
  <si>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</si>
  <si>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</si>
  <si>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</si>
  <si>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</si>
  <si>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</si>
  <si>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</si>
  <si>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</si>
  <si>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</si>
  <si>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</si>
  <si>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</si>
  <si>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</si>
  <si>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</si>
  <si>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</si>
  <si>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</si>
  <si>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</si>
  <si>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</si>
  <si>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</si>
  <si>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</si>
  <si>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</si>
  <si>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</si>
  <si>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</si>
  <si>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</si>
  <si>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</si>
  <si>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</si>
  <si>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</si>
  <si>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</si>
  <si>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</si>
  <si>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</si>
  <si>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</si>
  <si>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</si>
  <si>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</si>
  <si>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</si>
  <si>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</si>
  <si>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</si>
  <si>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</si>
  <si>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</si>
  <si>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</si>
  <si>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</si>
  <si>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</si>
  <si>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</si>
  <si>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</si>
  <si>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</si>
  <si>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</si>
  <si>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</si>
  <si>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</si>
  <si>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</si>
  <si>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</si>
  <si>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</si>
  <si>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</si>
  <si>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</si>
  <si>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</si>
  <si>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</si>
  <si>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</si>
  <si>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</si>
  <si>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</si>
  <si>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</si>
  <si>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</si>
  <si>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</si>
  <si>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</si>
  <si>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</si>
  <si>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</si>
  <si>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</si>
  <si>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</si>
  <si>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</si>
  <si>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</si>
  <si>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</si>
  <si>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</si>
  <si>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</si>
  <si>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</si>
  <si>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</si>
  <si>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</si>
  <si>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</si>
  <si>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</si>
  <si>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</si>
  <si>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</si>
  <si>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</si>
  <si>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</si>
  <si>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</si>
  <si>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</si>
  <si>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</si>
  <si>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</si>
  <si>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</si>
  <si>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</si>
  <si>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</si>
  <si>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</si>
  <si>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</si>
  <si>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</si>
  <si>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</si>
  <si>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</si>
  <si>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</si>
  <si>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</si>
  <si>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</si>
  <si>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</si>
  <si>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</si>
  <si>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</si>
  <si>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</si>
  <si>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</si>
  <si>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</si>
  <si>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</si>
  <si>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</si>
  <si>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</si>
  <si>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</si>
  <si>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</si>
  <si>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</si>
  <si>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</si>
  <si>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</si>
  <si>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</si>
  <si>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</si>
  <si>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</si>
  <si>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</si>
  <si>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</si>
  <si>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</si>
  <si>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</si>
  <si>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</si>
  <si>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</si>
  <si>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</si>
  <si>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</si>
  <si>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</si>
  <si>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</si>
  <si>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</si>
  <si>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</si>
  <si>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</si>
  <si>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</si>
  <si>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</si>
  <si>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</si>
  <si>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</si>
  <si>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</si>
  <si>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</si>
  <si>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</si>
  <si>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</si>
  <si>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</si>
  <si>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</si>
  <si>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</si>
  <si>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</si>
  <si>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</si>
  <si>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</si>
  <si>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</si>
  <si>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</si>
  <si>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</si>
  <si>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</si>
  <si>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</si>
  <si>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</si>
  <si>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</si>
  <si>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</si>
  <si>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</si>
  <si>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</si>
  <si>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</si>
  <si>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</si>
  <si>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</si>
  <si>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</si>
  <si>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</si>
  <si>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</si>
  <si>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</si>
  <si>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</si>
  <si>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</si>
  <si>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</si>
  <si>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</si>
  <si>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</si>
  <si>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</si>
  <si>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</si>
  <si>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</si>
  <si>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</si>
  <si>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</si>
  <si>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</si>
  <si>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</si>
  <si>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</si>
  <si>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</si>
  <si>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</si>
  <si>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</si>
  <si>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</si>
  <si>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</si>
  <si>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</si>
  <si>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</si>
  <si>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</si>
  <si>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</si>
  <si>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</si>
  <si>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</si>
  <si>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</si>
  <si>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</si>
  <si>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</si>
  <si>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</si>
  <si>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</si>
  <si>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</si>
  <si>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</si>
  <si>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</si>
  <si>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</si>
  <si>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</si>
  <si>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</si>
  <si>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</si>
  <si>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</si>
  <si>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</si>
  <si>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</si>
  <si>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</si>
  <si>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</si>
  <si>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</si>
  <si>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</si>
  <si>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</si>
  <si>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</si>
  <si>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</si>
  <si>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</si>
  <si>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</si>
  <si>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</si>
  <si>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</si>
  <si>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</si>
  <si>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</si>
  <si>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</si>
  <si>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</si>
  <si>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</si>
  <si>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</si>
  <si>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</si>
  <si>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</si>
  <si>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</si>
  <si>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</si>
  <si>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</si>
  <si>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</si>
  <si>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</si>
  <si>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</si>
  <si>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</si>
  <si>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</si>
  <si>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</si>
  <si>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</si>
  <si>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</si>
  <si>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</si>
  <si>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</si>
  <si>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</si>
  <si>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</si>
  <si>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</si>
  <si>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</si>
  <si>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</si>
  <si>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</si>
  <si>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</si>
  <si>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</si>
  <si>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</si>
  <si>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</si>
  <si>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</si>
  <si>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</si>
  <si>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</si>
  <si>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</si>
  <si>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</si>
  <si>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</si>
  <si>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</si>
  <si>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</si>
  <si>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</si>
  <si>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</si>
  <si>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</si>
  <si>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</si>
  <si>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</si>
  <si>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</si>
  <si>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</si>
  <si>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</si>
  <si>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</si>
  <si>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</si>
  <si>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</si>
  <si>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</si>
  <si>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</si>
  <si>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</si>
  <si>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</si>
  <si>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</si>
  <si>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</si>
  <si>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</si>
  <si>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</si>
  <si>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</si>
  <si>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</si>
  <si>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</si>
  <si>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</si>
  <si>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</si>
  <si>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</si>
  <si>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</si>
  <si>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</si>
  <si>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</si>
  <si>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</si>
  <si>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</si>
  <si>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</si>
  <si>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</si>
  <si>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</si>
  <si>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</si>
  <si>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</si>
  <si>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</si>
  <si>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</si>
  <si>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</si>
  <si>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</si>
  <si>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</si>
  <si>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</si>
  <si>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</si>
  <si>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</si>
  <si>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</si>
  <si>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</si>
  <si>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</si>
  <si>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</si>
  <si>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</si>
  <si>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</si>
  <si>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</si>
  <si>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</si>
  <si>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</si>
  <si>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</si>
  <si>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</si>
  <si>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</si>
  <si>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</si>
  <si>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</si>
  <si>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</si>
  <si>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</si>
  <si>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</si>
  <si>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</si>
  <si>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</si>
  <si>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</si>
  <si>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</si>
  <si>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</si>
  <si>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</si>
  <si>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</si>
  <si>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</si>
  <si>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</si>
  <si>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</si>
  <si>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</si>
  <si>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</si>
  <si>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</si>
  <si>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</si>
  <si>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</si>
  <si>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</si>
  <si>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</si>
  <si>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</si>
  <si>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</si>
  <si>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</si>
  <si>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</si>
  <si>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</si>
  <si>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</si>
  <si>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</si>
  <si>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</si>
  <si>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</si>
  <si>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</si>
  <si>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</si>
  <si>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</si>
  <si>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</si>
  <si>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</si>
  <si>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</si>
  <si>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</si>
  <si>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</si>
  <si>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</si>
  <si>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</si>
  <si>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</si>
  <si>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</si>
  <si>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</si>
  <si>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</si>
  <si>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</si>
  <si>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</si>
  <si>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</si>
  <si>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</si>
  <si>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</si>
  <si>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</si>
  <si>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</si>
  <si>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</si>
  <si>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</si>
  <si>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</si>
  <si>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</si>
  <si>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</si>
  <si>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</si>
  <si>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</si>
  <si>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</si>
  <si>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</si>
  <si>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</si>
  <si>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</si>
  <si>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</si>
  <si>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</si>
  <si>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</si>
  <si>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</si>
  <si>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</si>
  <si>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</si>
  <si>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</si>
  <si>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</si>
  <si>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</si>
  <si>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</si>
  <si>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</si>
  <si>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</si>
  <si>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</si>
  <si>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</si>
  <si>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</si>
  <si>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</si>
  <si>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</si>
  <si>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</si>
  <si>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</si>
  <si>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</si>
  <si>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</si>
  <si>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</si>
  <si>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</si>
  <si>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</si>
  <si>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</si>
  <si>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</si>
  <si>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</si>
  <si>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</si>
  <si>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</si>
  <si>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</si>
  <si>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</si>
  <si>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</si>
  <si>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</si>
  <si>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</si>
  <si>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</si>
  <si>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</si>
  <si>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</si>
  <si>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</si>
  <si>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</si>
  <si>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</si>
  <si>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</si>
  <si>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</si>
  <si>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</si>
  <si>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</si>
  <si>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</si>
  <si>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</si>
  <si>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</si>
  <si>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</si>
  <si>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</si>
  <si>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</si>
  <si>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</si>
  <si>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</si>
  <si>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</si>
  <si>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</si>
  <si>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</si>
  <si>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</si>
  <si>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</si>
  <si>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</si>
  <si>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</si>
  <si>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</si>
  <si>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</si>
  <si>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</si>
  <si>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</si>
  <si>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</si>
  <si>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</si>
  <si>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</si>
  <si>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</si>
  <si>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</si>
  <si>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</si>
  <si>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</si>
  <si>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</si>
  <si>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</si>
  <si>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</si>
  <si>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</si>
  <si>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</si>
  <si>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</si>
  <si>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</si>
  <si>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</si>
  <si>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</si>
  <si>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</si>
  <si>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</si>
  <si>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</si>
  <si>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</si>
  <si>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</si>
  <si>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</si>
  <si>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</si>
  <si>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</si>
  <si>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</si>
  <si>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</si>
  <si>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</si>
  <si>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</si>
  <si>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</si>
  <si>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</si>
  <si>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</si>
  <si>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</si>
  <si>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</si>
  <si>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</si>
  <si>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</si>
  <si>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</si>
  <si>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</si>
  <si>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</si>
  <si>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</si>
  <si>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</si>
  <si>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</si>
  <si>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</si>
  <si>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</si>
  <si>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</si>
  <si>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</si>
  <si>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</si>
  <si>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</si>
  <si>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</si>
  <si>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</si>
  <si>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</si>
  <si>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</si>
  <si>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</si>
  <si>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</si>
  <si>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</si>
  <si>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</si>
  <si>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</si>
  <si>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</si>
  <si>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</si>
  <si>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</si>
  <si>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</si>
  <si>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</si>
  <si>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</si>
  <si>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</si>
  <si>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</si>
  <si>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</si>
  <si>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</si>
  <si>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</si>
  <si>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</si>
  <si>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</si>
  <si>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</si>
  <si>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</si>
  <si>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</si>
  <si>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</si>
  <si>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</si>
  <si>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</si>
  <si>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</si>
  <si>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</si>
  <si>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</si>
  <si>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</si>
  <si>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</si>
  <si>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</si>
  <si>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</si>
  <si>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</si>
  <si>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</si>
  <si>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</si>
  <si>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</si>
  <si>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</si>
  <si>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</si>
  <si>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</si>
  <si>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</si>
  <si>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</si>
  <si>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</si>
  <si>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</si>
  <si>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</si>
  <si>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</si>
  <si>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</si>
  <si>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</si>
  <si>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</si>
  <si>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</si>
  <si>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</si>
  <si>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</si>
  <si>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</si>
  <si>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</si>
  <si>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</si>
  <si>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</si>
  <si>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</si>
  <si>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</si>
  <si>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</si>
  <si>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</si>
  <si>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</si>
  <si>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</si>
  <si>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</si>
  <si>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</si>
  <si>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</si>
  <si>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</si>
  <si>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</si>
  <si>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</si>
  <si>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</si>
  <si>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</si>
  <si>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</si>
  <si>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</si>
  <si>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</si>
  <si>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</si>
  <si>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</si>
  <si>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</si>
  <si>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</si>
  <si>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</si>
  <si>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</si>
  <si>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</si>
  <si>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</si>
  <si>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</si>
  <si>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</si>
  <si>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</si>
  <si>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</si>
  <si>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</si>
  <si>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</si>
  <si>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</si>
  <si>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</si>
  <si>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</si>
  <si>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</si>
  <si>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</si>
  <si>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</si>
  <si>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</si>
  <si>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</si>
  <si>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</si>
  <si>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</si>
  <si>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</si>
  <si>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</si>
  <si>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</si>
  <si>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</si>
  <si>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</si>
  <si>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</si>
  <si>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</si>
  <si>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</si>
  <si>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</si>
  <si>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</si>
  <si>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</si>
  <si>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</si>
  <si>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</si>
  <si>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</si>
  <si>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</si>
  <si>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</si>
  <si>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</si>
  <si>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</si>
  <si>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</si>
  <si>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</si>
  <si>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</si>
  <si>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</si>
  <si>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</si>
  <si>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</si>
  <si>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</si>
  <si>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</si>
  <si>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</si>
  <si>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</si>
  <si>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</si>
  <si>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</si>
  <si>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</si>
  <si>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</si>
  <si>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</si>
  <si>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</si>
  <si>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</si>
  <si>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</si>
  <si>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</si>
  <si>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</si>
  <si>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</si>
  <si>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</si>
  <si>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</si>
  <si>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</si>
  <si>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</si>
  <si>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</si>
  <si>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</si>
  <si>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</si>
  <si>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</si>
  <si>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</si>
  <si>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</si>
  <si>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</si>
  <si>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</si>
  <si>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</si>
  <si>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</si>
  <si>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</si>
  <si>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</si>
  <si>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</si>
  <si>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</si>
  <si>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</si>
  <si>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</si>
  <si>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</si>
  <si>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</si>
  <si>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</si>
  <si>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</si>
  <si>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</si>
  <si>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</si>
  <si>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</si>
  <si>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</si>
  <si>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</si>
  <si>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</si>
  <si>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</si>
  <si>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</si>
  <si>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</si>
  <si>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</si>
  <si>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</si>
  <si>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</si>
  <si>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</si>
  <si>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</si>
  <si>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</si>
  <si>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</si>
  <si>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</si>
  <si>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</si>
  <si>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</si>
  <si>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</si>
  <si>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</si>
  <si>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</si>
  <si>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</si>
  <si>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</si>
  <si>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</si>
  <si>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</si>
  <si>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</si>
  <si>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</si>
  <si>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</si>
  <si>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</si>
  <si>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</si>
  <si>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</si>
  <si>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</si>
  <si>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</si>
  <si>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</si>
  <si>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</si>
  <si>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</si>
  <si>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</si>
  <si>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</si>
  <si>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</si>
  <si>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</si>
  <si>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</si>
  <si>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</si>
  <si>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</si>
  <si>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</si>
  <si>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</si>
  <si>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</si>
  <si>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</si>
  <si>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</si>
  <si>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</si>
  <si>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</si>
  <si>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</si>
  <si>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</si>
  <si>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</si>
  <si>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</si>
  <si>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</si>
  <si>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</si>
  <si>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</si>
  <si>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</si>
  <si>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</si>
  <si>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</si>
  <si>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</si>
  <si>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</si>
  <si>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</si>
  <si>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</si>
  <si>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</si>
  <si>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</si>
  <si>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</si>
  <si>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</si>
  <si>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</si>
  <si>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</si>
  <si>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</si>
  <si>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</si>
  <si>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</si>
  <si>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</si>
  <si>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</si>
  <si>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</si>
  <si>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</si>
  <si>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</si>
  <si>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</si>
  <si>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</si>
  <si>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</si>
  <si>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</si>
  <si>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</si>
  <si>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</si>
  <si>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</si>
  <si>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</si>
  <si>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</si>
  <si>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</si>
  <si>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</si>
  <si>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</si>
  <si>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</si>
  <si>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</si>
  <si>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</si>
  <si>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</si>
  <si>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</si>
  <si>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</si>
  <si>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</si>
  <si>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</si>
  <si>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</si>
  <si>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</si>
  <si>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</si>
  <si>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</si>
  <si>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</si>
  <si>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</si>
  <si>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</si>
  <si>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</si>
  <si>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</si>
  <si>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</si>
  <si>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</si>
  <si>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</si>
  <si>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</si>
  <si>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</si>
  <si>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</si>
  <si>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</si>
  <si>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</si>
  <si>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</si>
  <si>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</si>
  <si>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</si>
  <si>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</si>
  <si>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</si>
  <si>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</si>
  <si>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</si>
  <si>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</si>
  <si>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</si>
  <si>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</si>
  <si>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</si>
  <si>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</si>
  <si>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</si>
  <si>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</si>
  <si>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</si>
  <si>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</si>
  <si>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</si>
  <si>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</si>
  <si>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</si>
  <si>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</si>
  <si>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</si>
  <si>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</si>
  <si>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</si>
  <si>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</si>
  <si>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</si>
  <si>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</si>
  <si>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</si>
  <si>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</si>
  <si>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</si>
  <si>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</si>
  <si>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</si>
  <si>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</si>
  <si>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</si>
  <si>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</si>
  <si>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</si>
  <si>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</si>
  <si>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</si>
  <si>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</si>
  <si>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</si>
  <si>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</si>
  <si>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</si>
  <si>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</si>
  <si>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</si>
  <si>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</si>
  <si>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</si>
  <si>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</si>
  <si>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</si>
  <si>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</si>
  <si>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</si>
  <si>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</si>
  <si>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</si>
  <si>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</si>
  <si>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</si>
  <si>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</si>
  <si>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</si>
  <si>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</si>
  <si>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</si>
  <si>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</si>
  <si>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</si>
  <si>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</si>
  <si>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</si>
  <si>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</si>
  <si>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</si>
  <si>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</si>
  <si>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</si>
  <si>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</si>
  <si>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</si>
  <si>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</si>
  <si>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</si>
  <si>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</si>
  <si>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</si>
  <si>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</si>
  <si>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</si>
  <si>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</si>
  <si>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</si>
  <si>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</si>
  <si>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</si>
  <si>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</si>
  <si>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</si>
  <si>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</si>
  <si>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</si>
  <si>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</si>
  <si>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</si>
  <si>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</si>
  <si>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</si>
  <si>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</si>
  <si>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</si>
  <si>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</si>
  <si>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</si>
  <si>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</si>
  <si>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</si>
  <si>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</si>
  <si>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</si>
  <si>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</si>
  <si>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</si>
  <si>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</si>
  <si>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</si>
  <si>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</si>
  <si>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</si>
  <si>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</si>
  <si>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</si>
  <si>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</si>
  <si>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</si>
  <si>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</si>
  <si>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</si>
  <si>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</si>
  <si>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</si>
  <si>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</si>
  <si>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</si>
  <si>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</si>
  <si>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</si>
  <si>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</si>
  <si>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</si>
  <si>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</si>
  <si>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</si>
  <si>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</si>
  <si>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</si>
  <si>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</si>
  <si>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</si>
  <si>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</si>
  <si>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</si>
  <si>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</si>
  <si>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</si>
  <si>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</si>
  <si>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</si>
  <si>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</si>
  <si>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</si>
  <si>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</si>
  <si>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</si>
  <si>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</si>
  <si>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</si>
  <si>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</si>
  <si>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</si>
  <si>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</si>
  <si>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</si>
  <si>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</si>
  <si>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</si>
  <si>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</si>
  <si>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</si>
  <si>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</si>
  <si>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</si>
  <si>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</si>
  <si>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</si>
  <si>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</si>
  <si>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</si>
  <si>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</si>
  <si>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</si>
  <si>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</si>
  <si>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</si>
  <si>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</si>
  <si>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</si>
  <si>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</si>
  <si>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</si>
  <si>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</si>
  <si>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</si>
  <si>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</si>
  <si>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</si>
  <si>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</si>
  <si>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</si>
  <si>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</si>
  <si>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</si>
  <si>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</si>
  <si>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</si>
  <si>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</si>
  <si>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</si>
  <si>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</si>
  <si>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</si>
  <si>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</si>
  <si>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</si>
  <si>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</si>
  <si>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</si>
  <si>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</si>
  <si>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</si>
  <si>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</si>
  <si>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</si>
  <si>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</si>
  <si>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</si>
  <si>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</si>
  <si>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</si>
  <si>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</si>
  <si>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</si>
  <si>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</si>
  <si>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</si>
  <si>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</si>
  <si>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</si>
  <si>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</si>
  <si>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</si>
  <si>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</si>
  <si>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</si>
  <si>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</si>
  <si>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</si>
  <si>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</si>
  <si>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</si>
  <si>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</si>
  <si>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</si>
  <si>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</si>
  <si>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</si>
  <si>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</si>
  <si>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</si>
  <si>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</si>
  <si>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</si>
  <si>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</si>
  <si>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</si>
  <si>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</si>
  <si>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</si>
  <si>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</si>
  <si>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</si>
  <si>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</si>
  <si>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</si>
  <si>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</si>
  <si>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</si>
  <si>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</si>
  <si>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</si>
  <si>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</si>
  <si>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</si>
  <si>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</si>
  <si>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</si>
  <si>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</si>
  <si>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</si>
  <si>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</si>
  <si>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</si>
  <si>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</si>
  <si>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</si>
  <si>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</si>
  <si>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</si>
  <si>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</si>
  <si>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</si>
  <si>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</si>
  <si>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</si>
  <si>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</si>
  <si>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</si>
  <si>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</si>
  <si>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</si>
  <si>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</si>
  <si>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</si>
  <si>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</si>
  <si>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</si>
  <si>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</si>
  <si>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</si>
  <si>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</si>
  <si>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</si>
  <si>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</si>
  <si>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</si>
  <si>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</si>
  <si>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</si>
  <si>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</si>
  <si>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</si>
  <si>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</si>
  <si>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</si>
  <si>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</si>
  <si>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</si>
  <si>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</si>
  <si>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</si>
  <si>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</si>
  <si>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</si>
  <si>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</si>
  <si>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</si>
  <si>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</si>
  <si>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</si>
  <si>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</si>
  <si>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</si>
  <si>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</si>
  <si>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</si>
  <si>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</si>
  <si>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</si>
  <si>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</si>
  <si>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</si>
  <si>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</si>
  <si>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</si>
  <si>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</si>
  <si>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</si>
  <si>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</si>
  <si>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</si>
  <si>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</si>
  <si>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</si>
  <si>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</si>
  <si>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</si>
  <si>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</si>
  <si>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</si>
  <si>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</si>
  <si>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</si>
  <si>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</si>
  <si>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</si>
  <si>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</si>
  <si>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</si>
  <si>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</si>
  <si>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</si>
  <si>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</si>
  <si>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</si>
  <si>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</si>
  <si>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</si>
  <si>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</si>
  <si>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</si>
  <si>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</si>
  <si>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</si>
  <si>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</si>
  <si>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</si>
  <si>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</si>
  <si>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</si>
  <si>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</si>
  <si>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</si>
  <si>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</si>
  <si>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</si>
  <si>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</si>
  <si>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</si>
  <si>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</si>
  <si>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</si>
  <si>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</si>
  <si>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</si>
  <si>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</si>
  <si>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</si>
  <si>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</si>
  <si>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</si>
  <si>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</si>
  <si>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</si>
  <si>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</si>
  <si>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</si>
  <si>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</si>
  <si>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</si>
  <si>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</si>
  <si>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</si>
  <si>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</si>
  <si>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</si>
  <si>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</si>
  <si>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</si>
  <si>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</si>
  <si>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</si>
  <si>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</si>
  <si>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</si>
  <si>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</si>
  <si>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</si>
  <si>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</si>
  <si>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</si>
  <si>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</si>
  <si>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</si>
  <si>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</si>
  <si>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</si>
  <si>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</si>
  <si>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</si>
  <si>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</si>
  <si>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</si>
  <si>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</si>
  <si>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</si>
  <si>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</si>
  <si>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</si>
  <si>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</si>
  <si>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</si>
  <si>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</si>
  <si>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</si>
  <si>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</si>
  <si>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</si>
  <si>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</si>
  <si>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</si>
  <si>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</si>
  <si>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</si>
  <si>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</si>
  <si>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</si>
  <si>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</si>
  <si>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</si>
  <si>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</si>
  <si>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</si>
  <si>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</si>
  <si>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</si>
  <si>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</si>
  <si>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</si>
  <si>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</si>
  <si>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</si>
  <si>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</si>
  <si>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</si>
  <si>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</si>
  <si>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</si>
  <si>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</si>
  <si>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</si>
  <si>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</si>
  <si>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</si>
  <si>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</si>
  <si>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</si>
  <si>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</si>
  <si>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</si>
  <si>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</si>
  <si>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</si>
  <si>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</si>
  <si>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</si>
  <si>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</si>
  <si>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</si>
  <si>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</si>
  <si>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</si>
  <si>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</si>
  <si>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</si>
  <si>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</si>
  <si>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</si>
  <si>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</si>
  <si>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</si>
  <si>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</si>
  <si>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</si>
  <si>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</si>
  <si>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</si>
  <si>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</si>
  <si>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</si>
  <si>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</si>
  <si>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</si>
  <si>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</si>
  <si>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</si>
  <si>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</si>
  <si>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</si>
  <si>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</si>
  <si>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</si>
  <si>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</si>
  <si>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</si>
  <si>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</si>
  <si>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</si>
  <si>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</si>
  <si>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</si>
  <si>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</si>
  <si>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</si>
  <si>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</si>
  <si>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</si>
  <si>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</si>
  <si>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</si>
  <si>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</si>
  <si>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</si>
  <si>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</si>
  <si>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</si>
  <si>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</si>
  <si>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</si>
  <si>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</si>
  <si>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</si>
  <si>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</si>
  <si>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</si>
  <si>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</si>
  <si>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</si>
  <si>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</si>
  <si>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</si>
  <si>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</si>
  <si>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</si>
  <si>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</si>
  <si>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</si>
  <si>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</si>
  <si>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</si>
  <si>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</si>
  <si>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</si>
  <si>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</si>
  <si>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</si>
  <si>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</si>
  <si>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</si>
  <si>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</si>
  <si>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</si>
  <si>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</si>
  <si>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</si>
  <si>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</si>
  <si>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</si>
  <si>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</si>
  <si>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</si>
  <si>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</si>
  <si>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</si>
  <si>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</si>
  <si>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</si>
  <si>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</si>
  <si>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</si>
  <si>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</si>
  <si>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</si>
  <si>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</si>
  <si>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</si>
  <si>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</si>
  <si>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</si>
  <si>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</si>
  <si>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</si>
  <si>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</si>
  <si>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</si>
  <si>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</si>
  <si>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</si>
  <si>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</si>
  <si>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</si>
  <si>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</si>
  <si>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</si>
  <si>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</si>
  <si>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</si>
  <si>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</si>
  <si>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</si>
  <si>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</si>
  <si>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</si>
  <si>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</si>
  <si>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</si>
  <si>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</si>
  <si>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</si>
  <si>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</si>
  <si>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</si>
  <si>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</si>
  <si>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</si>
  <si>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</si>
  <si>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</si>
  <si>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</si>
  <si>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</si>
  <si>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</si>
  <si>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</si>
  <si>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</si>
  <si>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</si>
  <si>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</si>
  <si>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</si>
  <si>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</si>
  <si>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</si>
  <si>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</si>
  <si>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</si>
  <si>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</si>
  <si>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</si>
  <si>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</si>
  <si>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</si>
  <si>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</si>
  <si>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</si>
  <si>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</si>
  <si>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</si>
  <si>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</si>
  <si>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</si>
  <si>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</si>
  <si>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</si>
  <si>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</si>
  <si>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</si>
  <si>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</si>
  <si>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</si>
  <si>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</si>
  <si>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</si>
  <si>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</si>
  <si>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</si>
  <si>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</si>
  <si>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</si>
  <si>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</si>
  <si>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</si>
  <si>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</si>
  <si>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</si>
  <si>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</si>
  <si>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</si>
  <si>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</si>
  <si>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</si>
  <si>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</si>
  <si>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</si>
  <si>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</si>
  <si>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</si>
  <si>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</si>
  <si>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</si>
  <si>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</si>
  <si>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</si>
  <si>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</si>
  <si>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</si>
  <si>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</si>
  <si>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</si>
  <si>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</si>
  <si>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</si>
  <si>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</si>
  <si>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</si>
  <si>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</si>
  <si>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</si>
  <si>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</si>
  <si>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</si>
  <si>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</si>
  <si>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</si>
  <si>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</si>
  <si>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</si>
  <si>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</si>
  <si>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</si>
  <si>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</si>
  <si>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</si>
  <si>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</si>
  <si>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</si>
  <si>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</si>
  <si>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</si>
  <si>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</si>
  <si>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</si>
  <si>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</si>
  <si>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</si>
  <si>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</si>
  <si>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</si>
  <si>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</si>
  <si>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</si>
  <si>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</si>
  <si>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</si>
  <si>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</si>
  <si>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</si>
  <si>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</si>
  <si>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</si>
  <si>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</si>
  <si>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</si>
  <si>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</si>
  <si>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</si>
  <si>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</si>
  <si>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</si>
  <si>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</si>
  <si>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</si>
  <si>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</si>
  <si>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</si>
  <si>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</si>
  <si>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</si>
  <si>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</si>
  <si>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</si>
  <si>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</si>
  <si>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</si>
  <si>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</si>
  <si>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</si>
  <si>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</si>
  <si>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</si>
  <si>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</si>
  <si>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</si>
  <si>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</si>
  <si>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</si>
  <si>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</si>
  <si>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</si>
  <si>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</si>
  <si>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</si>
  <si>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</si>
  <si>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</si>
  <si>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</si>
  <si>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</si>
  <si>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</si>
  <si>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</si>
  <si>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</si>
  <si>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</si>
  <si>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</si>
  <si>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</si>
  <si>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</si>
  <si>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</si>
  <si>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</si>
  <si>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</si>
  <si>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</si>
  <si>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</si>
  <si>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</si>
  <si>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</si>
  <si>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</si>
  <si>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</si>
  <si>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</si>
  <si>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</si>
  <si>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</si>
  <si>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</si>
  <si>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</si>
  <si>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</si>
  <si>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</si>
  <si>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</si>
  <si>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</si>
  <si>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</si>
  <si>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</si>
  <si>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</si>
  <si>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</si>
  <si>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</si>
  <si>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</si>
  <si>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</si>
  <si>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</si>
  <si>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</si>
  <si>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</si>
  <si>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</si>
  <si>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</si>
  <si>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</si>
  <si>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</si>
  <si>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</si>
  <si>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</si>
  <si>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</si>
  <si>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</si>
  <si>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</si>
  <si>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</si>
  <si>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</si>
  <si>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</si>
  <si>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</si>
  <si>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</si>
  <si>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</si>
  <si>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</si>
  <si>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</si>
  <si>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</si>
  <si>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</si>
  <si>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</si>
  <si>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</si>
  <si>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</si>
  <si>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</si>
  <si>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</si>
  <si>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</si>
  <si>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</si>
  <si>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</si>
  <si>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</si>
  <si>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</si>
  <si>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</si>
  <si>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</si>
  <si>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</si>
  <si>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</si>
  <si>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</si>
  <si>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</si>
  <si>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</si>
  <si>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</si>
  <si>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</si>
  <si>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</si>
  <si>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</si>
  <si>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</si>
  <si>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</si>
  <si>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</si>
  <si>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</si>
  <si>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</si>
  <si>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</si>
  <si>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</si>
  <si>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</si>
  <si>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</si>
  <si>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</si>
  <si>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</si>
  <si>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</si>
  <si>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</si>
  <si>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</si>
  <si>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</si>
  <si>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</si>
  <si>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</si>
  <si>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</si>
  <si>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</si>
  <si>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</si>
  <si>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</si>
  <si>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</si>
  <si>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</si>
  <si>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</si>
  <si>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</si>
  <si>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</si>
  <si>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</si>
  <si>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</si>
  <si>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</si>
  <si>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</si>
  <si>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</si>
  <si>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</si>
  <si>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</si>
  <si>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</si>
  <si>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</si>
  <si>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</si>
  <si>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</si>
  <si>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</si>
  <si>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</si>
  <si>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</si>
  <si>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</si>
  <si>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</si>
  <si>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</si>
  <si>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</si>
  <si>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</si>
  <si>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</si>
  <si>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</si>
  <si>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</si>
  <si>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</si>
  <si>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</si>
  <si>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</si>
  <si>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</si>
  <si>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</si>
  <si>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</si>
  <si>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</si>
  <si>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</si>
  <si>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</si>
  <si>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</si>
  <si>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</si>
  <si>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</si>
  <si>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</si>
  <si>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</si>
  <si>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</si>
  <si>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</si>
  <si>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</si>
  <si>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</si>
  <si>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</si>
  <si>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</si>
  <si>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</si>
  <si>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</si>
  <si>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</si>
  <si>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</si>
  <si>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</si>
  <si>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</si>
  <si>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</si>
  <si>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</si>
  <si>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</si>
  <si>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</si>
  <si>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</si>
  <si>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</si>
  <si>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</si>
  <si>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</si>
  <si>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</si>
  <si>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</si>
  <si>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</si>
  <si>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</si>
  <si>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</si>
  <si>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</si>
  <si>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</si>
  <si>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</si>
  <si>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</si>
  <si>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</si>
  <si>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</si>
  <si>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</si>
  <si>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</si>
  <si>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</si>
  <si>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</si>
  <si>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</si>
  <si>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</si>
  <si>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</si>
  <si>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</si>
  <si>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</si>
  <si>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</si>
  <si>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</si>
  <si>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</si>
  <si>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</si>
  <si>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</si>
  <si>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</si>
  <si>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</si>
  <si>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</si>
  <si>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</si>
  <si>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</si>
  <si>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</si>
  <si>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</si>
  <si>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</si>
  <si>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</si>
  <si>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</si>
  <si>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</si>
  <si>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</si>
  <si>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</si>
  <si>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</si>
  <si>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</si>
  <si>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</si>
  <si>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</si>
  <si>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</si>
  <si>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</si>
  <si>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</si>
  <si>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</si>
  <si>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</si>
  <si>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</si>
  <si>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</si>
  <si>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</si>
  <si>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</si>
  <si>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</si>
  <si>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</si>
  <si>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</si>
  <si>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</si>
  <si>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</si>
  <si>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</si>
  <si>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</si>
  <si>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</si>
  <si>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</si>
  <si>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</si>
  <si>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</si>
  <si>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</si>
  <si>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</si>
  <si>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</si>
  <si>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</si>
  <si>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</si>
  <si>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</si>
  <si>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</si>
  <si>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</si>
  <si>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</si>
  <si>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</si>
  <si>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</si>
  <si>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</si>
  <si>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</si>
  <si>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</si>
  <si>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</si>
  <si>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</si>
  <si>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</si>
  <si>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</si>
  <si>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</si>
  <si>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</si>
  <si>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</si>
  <si>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</si>
  <si>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</si>
  <si>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</si>
  <si>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</si>
  <si>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</si>
  <si>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</si>
  <si>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</si>
  <si>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</si>
  <si>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</si>
  <si>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</si>
  <si>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</si>
  <si>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</si>
  <si>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</si>
  <si>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</si>
  <si>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</si>
  <si>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</si>
  <si>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</si>
  <si>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</si>
  <si>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</si>
  <si>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</si>
  <si>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</si>
  <si>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</si>
  <si>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</si>
  <si>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</si>
  <si>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</si>
  <si>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</si>
  <si>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</si>
  <si>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</si>
  <si>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</si>
  <si>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</si>
  <si>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</si>
  <si>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</si>
  <si>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</si>
  <si>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</si>
  <si>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</si>
  <si>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</si>
  <si>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</si>
  <si>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</si>
  <si>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</si>
  <si>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</si>
  <si>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</si>
  <si>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</si>
  <si>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</si>
  <si>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</si>
  <si>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</si>
  <si>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</si>
  <si>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</si>
  <si>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</si>
  <si>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</si>
  <si>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</si>
  <si>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</si>
  <si>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</si>
  <si>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</si>
  <si>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</si>
  <si>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</si>
  <si>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</si>
  <si>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</si>
  <si>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</si>
  <si>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</si>
  <si>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</si>
  <si>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</si>
  <si>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</si>
  <si>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</si>
  <si>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</si>
  <si>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</si>
  <si>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</si>
  <si>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</si>
  <si>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</si>
  <si>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</si>
  <si>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</si>
  <si>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</si>
  <si>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</si>
  <si>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</si>
  <si>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</si>
  <si>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</si>
  <si>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</si>
  <si>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</si>
  <si>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</si>
  <si>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</si>
  <si>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</si>
  <si>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</si>
  <si>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</si>
  <si>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</si>
  <si>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</si>
  <si>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</si>
  <si>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</si>
  <si>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</si>
  <si>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</si>
  <si>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</si>
  <si>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</si>
  <si>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</si>
  <si>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</si>
  <si>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</si>
  <si>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</si>
  <si>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</si>
  <si>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</si>
  <si>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</si>
  <si>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</si>
  <si>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</si>
  <si>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</si>
  <si>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</si>
  <si>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</si>
  <si>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</si>
  <si>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</si>
  <si>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</si>
  <si>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</si>
  <si>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</si>
  <si>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</si>
  <si>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</si>
  <si>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</si>
  <si>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</si>
  <si>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</si>
  <si>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</si>
  <si>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</si>
  <si>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</si>
  <si>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</si>
  <si>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</si>
  <si>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</si>
  <si>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</si>
  <si>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</si>
  <si>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</si>
  <si>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</si>
  <si>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</si>
  <si>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</si>
  <si>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</si>
  <si>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</si>
  <si>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</si>
  <si>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</si>
  <si>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</si>
  <si>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</si>
  <si>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</si>
  <si>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</si>
  <si>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</si>
  <si>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</si>
  <si>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</si>
  <si>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</si>
  <si>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</si>
  <si>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</si>
  <si>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</si>
  <si>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</si>
  <si>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</si>
  <si>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</si>
  <si>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</si>
  <si>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</si>
  <si>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</si>
  <si>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</si>
  <si>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</si>
  <si>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</si>
  <si>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</si>
  <si>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</si>
  <si>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</si>
  <si>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</si>
  <si>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</si>
  <si>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</si>
  <si>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</si>
  <si>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</si>
  <si>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</si>
  <si>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</si>
  <si>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</si>
  <si>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</si>
  <si>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</si>
  <si>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</si>
  <si>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</si>
  <si>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</si>
  <si>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</si>
  <si>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</si>
  <si>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</si>
  <si>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</si>
  <si>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</si>
  <si>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</si>
  <si>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</si>
  <si>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</si>
  <si>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</si>
  <si>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</si>
  <si>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</si>
  <si>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</si>
  <si>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</si>
  <si>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</si>
  <si>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</si>
  <si>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</si>
  <si>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</si>
  <si>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</si>
  <si>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</si>
  <si>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</si>
  <si>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</si>
  <si>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</si>
  <si>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</si>
  <si>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</si>
  <si>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</si>
  <si>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</si>
  <si>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</si>
  <si>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</si>
  <si>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</si>
  <si>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</si>
  <si>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</si>
  <si>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</si>
  <si>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</si>
  <si>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</si>
  <si>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</si>
  <si>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</si>
  <si>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</si>
  <si>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</si>
  <si>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</si>
  <si>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</si>
  <si>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</si>
  <si>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</si>
  <si>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</si>
  <si>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</si>
  <si>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</si>
  <si>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</si>
  <si>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</si>
  <si>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</si>
  <si>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</si>
  <si>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</si>
  <si>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</si>
  <si>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</si>
  <si>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</si>
  <si>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</si>
  <si>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</si>
  <si>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</si>
  <si>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</si>
  <si>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</si>
  <si>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</si>
  <si>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</si>
  <si>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</si>
  <si>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</si>
  <si>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</si>
  <si>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</si>
  <si>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</si>
  <si>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</si>
  <si>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</si>
  <si>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</si>
  <si>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</si>
  <si>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</si>
  <si>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</si>
  <si>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</si>
  <si>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</si>
  <si>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</si>
  <si>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</si>
  <si>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</si>
  <si>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</si>
  <si>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</si>
  <si>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</si>
  <si>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</si>
  <si>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</si>
  <si>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</si>
  <si>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</si>
  <si>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</si>
  <si>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</si>
  <si>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</si>
  <si>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</si>
  <si>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</si>
  <si>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</si>
  <si>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</si>
  <si>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</si>
  <si>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</si>
  <si>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</si>
  <si>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</si>
  <si>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</si>
  <si>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</si>
  <si>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</si>
  <si>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</si>
  <si>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</si>
  <si>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</si>
  <si>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</si>
  <si>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</si>
  <si>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</si>
  <si>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</si>
  <si>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</si>
  <si>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</si>
  <si>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</si>
  <si>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</si>
  <si>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</si>
  <si>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</si>
  <si>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</si>
  <si>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</si>
  <si>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</si>
  <si>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</si>
  <si>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</si>
  <si>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</si>
  <si>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</si>
  <si>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</si>
  <si>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</si>
  <si>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</si>
  <si>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</si>
  <si>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</si>
  <si>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</si>
  <si>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</si>
  <si>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</si>
  <si>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</si>
  <si>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</si>
  <si>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</si>
  <si>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</si>
  <si>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</si>
  <si>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</si>
  <si>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</si>
  <si>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</si>
  <si>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</si>
  <si>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</si>
  <si>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</si>
  <si>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</si>
  <si>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</si>
  <si>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</si>
  <si>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</si>
  <si>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</si>
  <si>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</si>
  <si>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</si>
  <si>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</si>
  <si>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</si>
  <si>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</si>
  <si>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</si>
  <si>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</si>
  <si>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</si>
  <si>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</si>
  <si>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</si>
  <si>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</si>
  <si>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</si>
  <si>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</si>
  <si>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</si>
  <si>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</si>
  <si>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</si>
  <si>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</si>
  <si>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</si>
  <si>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</si>
  <si>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</si>
  <si>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</si>
  <si>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</si>
  <si>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</si>
  <si>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</si>
  <si>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</si>
  <si>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</si>
  <si>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</si>
  <si>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</si>
  <si>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</si>
  <si>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</si>
  <si>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</si>
  <si>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</si>
  <si>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</si>
  <si>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</si>
  <si>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</si>
  <si>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</si>
  <si>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</si>
  <si>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</si>
  <si>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</si>
  <si>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</si>
  <si>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</si>
  <si>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</si>
  <si>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</si>
  <si>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</si>
  <si>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</si>
  <si>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</si>
  <si>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</si>
  <si>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</si>
  <si>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</si>
  <si>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</si>
  <si>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</si>
  <si>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</si>
  <si>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</si>
  <si>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</si>
  <si>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</si>
  <si>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</si>
  <si>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</si>
  <si>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</si>
  <si>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</si>
  <si>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</si>
  <si>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</si>
  <si>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</si>
  <si>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</si>
  <si>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</si>
  <si>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</si>
  <si>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</si>
  <si>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</si>
  <si>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</si>
  <si>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</si>
  <si>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</si>
  <si>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</si>
  <si>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</si>
  <si>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</si>
  <si>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</si>
  <si>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</si>
  <si>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</si>
  <si>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</si>
  <si>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</si>
  <si>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</si>
  <si>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</si>
  <si>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</si>
  <si>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</si>
  <si>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</si>
  <si>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</si>
  <si>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</si>
  <si>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</si>
  <si>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</si>
  <si>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</si>
  <si>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</si>
  <si>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</si>
  <si>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</si>
  <si>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</si>
  <si>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</si>
  <si>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</si>
  <si>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</si>
  <si>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</si>
  <si>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</si>
  <si>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</si>
  <si>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</si>
  <si>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</si>
  <si>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</si>
  <si>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</si>
  <si>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</si>
  <si>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</si>
  <si>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</si>
  <si>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</si>
  <si>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</si>
  <si>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</si>
  <si>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</si>
  <si>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</si>
  <si>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</si>
  <si>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</si>
  <si>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</si>
  <si>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</si>
  <si>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</si>
  <si>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</si>
  <si>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</si>
  <si>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</si>
  <si>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</si>
  <si>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</si>
  <si>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</si>
  <si>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</si>
  <si>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</si>
  <si>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</si>
  <si>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</si>
  <si>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</si>
  <si>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</si>
  <si>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</si>
  <si>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</si>
  <si>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</si>
  <si>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</si>
  <si>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</si>
  <si>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</si>
  <si>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</si>
  <si>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</si>
  <si>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</si>
  <si>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</si>
  <si>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</si>
  <si>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</si>
  <si>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</si>
  <si>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</si>
  <si>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</si>
  <si>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</si>
  <si>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</si>
  <si>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</si>
  <si>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</si>
  <si>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</si>
  <si>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</si>
  <si>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</si>
  <si>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</si>
  <si>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</si>
  <si>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</si>
  <si>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</si>
  <si>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</si>
  <si>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</si>
  <si>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</si>
  <si>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</si>
  <si>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</si>
  <si>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</si>
  <si>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</si>
  <si>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</si>
  <si>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</si>
  <si>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</si>
  <si>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</si>
  <si>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</si>
  <si>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</si>
  <si>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</si>
  <si>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</si>
  <si>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</si>
  <si>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</si>
  <si>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</si>
  <si>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</si>
  <si>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</si>
  <si>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</si>
  <si>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</si>
  <si>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</si>
  <si>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</si>
  <si>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</si>
  <si>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</si>
  <si>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</si>
  <si>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</si>
  <si>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</si>
  <si>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</si>
  <si>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</si>
  <si>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</si>
  <si>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</si>
  <si>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</si>
  <si>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</si>
  <si>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</si>
  <si>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</si>
  <si>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</si>
  <si>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</si>
  <si>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</si>
  <si>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</si>
  <si>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</si>
  <si>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</si>
  <si>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</si>
  <si>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</si>
  <si>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</si>
  <si>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</si>
  <si>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</si>
  <si>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</si>
  <si>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</si>
  <si>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</si>
  <si>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</si>
  <si>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</si>
  <si>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</si>
  <si>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</si>
  <si>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</si>
  <si>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</si>
  <si>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</si>
  <si>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</si>
  <si>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</si>
  <si>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</si>
  <si>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</si>
  <si>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</si>
  <si>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</si>
  <si>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</si>
  <si>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</si>
  <si>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</si>
  <si>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</si>
  <si>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</si>
  <si>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</si>
  <si>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</si>
  <si>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</si>
  <si>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</si>
  <si>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</si>
  <si>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</si>
  <si>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</si>
  <si>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</si>
  <si>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</si>
  <si>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</si>
  <si>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</si>
  <si>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</si>
  <si>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</si>
  <si>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</si>
  <si>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</si>
  <si>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</si>
  <si>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</si>
  <si>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</si>
  <si>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</si>
  <si>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</si>
  <si>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</si>
  <si>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</si>
  <si>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</si>
  <si>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</si>
  <si>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</si>
  <si>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</si>
  <si>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</si>
  <si>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</si>
  <si>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</si>
  <si>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</si>
  <si>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</si>
  <si>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</si>
  <si>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</si>
  <si>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</si>
  <si>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</si>
  <si>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</si>
  <si>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</si>
  <si>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</si>
  <si>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</si>
  <si>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</si>
  <si>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</si>
  <si>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</si>
  <si>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</si>
  <si>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</si>
  <si>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</si>
  <si>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</si>
  <si>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</si>
  <si>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</si>
  <si>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</si>
  <si>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</si>
  <si>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</si>
  <si>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</si>
  <si>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</si>
  <si>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</si>
  <si>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</si>
  <si>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</si>
  <si>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</si>
  <si>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</si>
  <si>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</si>
  <si>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</si>
  <si>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</si>
  <si>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</si>
  <si>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</si>
  <si>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</si>
  <si>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</si>
  <si>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</si>
  <si>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</si>
  <si>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</si>
  <si>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</si>
  <si>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</si>
  <si>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</si>
  <si>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</si>
  <si>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</si>
  <si>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</si>
  <si>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</si>
  <si>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</si>
  <si>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</si>
  <si>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</si>
  <si>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</si>
  <si>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</si>
  <si>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</si>
  <si>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</si>
  <si>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</si>
  <si>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</si>
  <si>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</si>
  <si>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</si>
  <si>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</si>
  <si>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</si>
  <si>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</si>
  <si>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</si>
  <si>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</si>
  <si>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</si>
  <si>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</si>
  <si>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</si>
  <si>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</si>
  <si>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</si>
  <si>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</si>
  <si>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</si>
  <si>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</si>
  <si>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</si>
  <si>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</si>
  <si>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</si>
  <si>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</si>
  <si>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</si>
  <si>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</si>
  <si>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</si>
  <si>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</si>
  <si>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</si>
  <si>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</si>
  <si>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</si>
  <si>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</si>
  <si>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</si>
  <si>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</si>
  <si>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</si>
  <si>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</si>
  <si>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</si>
  <si>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</si>
  <si>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</si>
  <si>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</si>
  <si>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</si>
  <si>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</si>
  <si>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</si>
  <si>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</si>
  <si>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</si>
  <si>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</si>
  <si>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</si>
  <si>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</si>
  <si>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</si>
  <si>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</si>
  <si>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</si>
  <si>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</si>
  <si>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</si>
  <si>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</si>
  <si>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</si>
  <si>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</si>
  <si>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</si>
  <si>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</si>
  <si>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</si>
  <si>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</si>
  <si>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</si>
  <si>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</si>
  <si>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</si>
  <si>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</si>
  <si>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</si>
  <si>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</si>
  <si>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</si>
  <si>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</si>
  <si>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</si>
  <si>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</si>
  <si>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</si>
  <si>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</si>
  <si>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</si>
  <si>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</si>
  <si>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</si>
  <si>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</si>
  <si>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</si>
  <si>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</si>
  <si>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</si>
  <si>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</si>
  <si>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</si>
  <si>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</si>
  <si>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</si>
  <si>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</si>
  <si>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</si>
  <si>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</si>
  <si>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</si>
  <si>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</si>
  <si>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</si>
  <si>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</si>
  <si>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</si>
  <si>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</si>
  <si>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</si>
  <si>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</si>
  <si>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</si>
  <si>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</si>
  <si>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</si>
  <si>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</si>
  <si>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</si>
  <si>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</si>
  <si>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</si>
  <si>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</si>
  <si>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</si>
  <si>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</si>
  <si>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</si>
  <si>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</si>
  <si>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</si>
  <si>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</si>
  <si>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</si>
  <si>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</si>
  <si>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</si>
  <si>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</si>
  <si>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</si>
  <si>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</si>
  <si>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</si>
  <si>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</si>
  <si>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</si>
  <si>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</si>
  <si>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</si>
  <si>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</si>
  <si>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</si>
  <si>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</si>
  <si>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</si>
  <si>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</si>
  <si>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</si>
  <si>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</si>
  <si>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</si>
  <si>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</si>
  <si>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</si>
  <si>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</si>
  <si>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</si>
  <si>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</si>
  <si>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</si>
  <si>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</si>
  <si>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</si>
  <si>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</si>
  <si>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</si>
  <si>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</si>
  <si>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</si>
  <si>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</si>
  <si>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</si>
  <si>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</si>
  <si>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</si>
  <si>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</si>
  <si>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</si>
  <si>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</si>
  <si>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</si>
  <si>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</si>
  <si>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</si>
  <si>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</si>
  <si>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</si>
  <si>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</si>
  <si>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</si>
  <si>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</si>
  <si>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</si>
  <si>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</si>
  <si>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</si>
  <si>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</si>
  <si>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</si>
  <si>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</si>
  <si>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</si>
  <si>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</si>
  <si>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</si>
  <si>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</si>
  <si>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</si>
  <si>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</si>
  <si>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</si>
  <si>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</si>
  <si>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</si>
  <si>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</si>
  <si>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</si>
  <si>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</si>
  <si>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</si>
  <si>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</si>
  <si>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</si>
  <si>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</si>
  <si>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</si>
  <si>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</si>
  <si>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</si>
  <si>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</si>
  <si>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</si>
  <si>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</si>
  <si>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</si>
  <si>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</si>
  <si>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</si>
  <si>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</si>
  <si>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</si>
  <si>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</si>
  <si>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</si>
  <si>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</si>
  <si>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</si>
  <si>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</si>
  <si>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</si>
  <si>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</si>
  <si>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</si>
  <si>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</si>
  <si>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</si>
  <si>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</si>
  <si>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</si>
  <si>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</si>
  <si>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</si>
  <si>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</si>
  <si>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</si>
  <si>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</si>
  <si>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</si>
  <si>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</si>
  <si>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</si>
  <si>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</si>
  <si>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</si>
  <si>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</si>
  <si>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</si>
  <si>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</si>
  <si>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</si>
  <si>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</si>
  <si>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</si>
  <si>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</si>
  <si>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</si>
  <si>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</si>
  <si>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</si>
  <si>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</si>
  <si>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</si>
  <si>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</si>
  <si>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</si>
  <si>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</si>
  <si>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</si>
  <si>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</si>
  <si>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</si>
  <si>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</si>
  <si>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</si>
  <si>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</si>
  <si>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</si>
  <si>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</si>
  <si>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</si>
  <si>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</si>
  <si>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</si>
  <si>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</si>
  <si>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</si>
  <si>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</si>
  <si>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</si>
  <si>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</si>
  <si>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</si>
  <si>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</si>
  <si>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</si>
  <si>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</si>
  <si>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</si>
  <si>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</si>
  <si>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</si>
  <si>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</si>
  <si>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</si>
  <si>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</si>
  <si>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</si>
  <si>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</si>
  <si>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</si>
  <si>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</si>
  <si>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</si>
  <si>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</si>
  <si>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</si>
  <si>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</si>
  <si>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</si>
  <si>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</si>
  <si>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</si>
  <si>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</si>
  <si>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</si>
  <si>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</si>
  <si>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</si>
  <si>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</si>
  <si>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</si>
  <si>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</si>
  <si>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</si>
  <si>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</si>
  <si>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</si>
  <si>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</si>
  <si>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</si>
  <si>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</si>
  <si>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</si>
  <si>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</si>
  <si>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</si>
  <si>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</si>
  <si>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</si>
  <si>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</si>
  <si>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</si>
  <si>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</si>
  <si>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</si>
  <si>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</si>
  <si>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</si>
  <si>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</si>
  <si>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</si>
  <si>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</si>
  <si>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</si>
  <si>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</si>
  <si>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</si>
  <si>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</si>
  <si>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</si>
  <si>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</si>
  <si>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</si>
  <si>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</si>
  <si>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</si>
  <si>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</si>
  <si>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</si>
  <si>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</si>
  <si>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</si>
  <si>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</si>
  <si>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</si>
  <si>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</si>
  <si>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</si>
  <si>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</si>
  <si>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</si>
  <si>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</si>
  <si>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</si>
  <si>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</si>
  <si>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</si>
  <si>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</si>
  <si>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</si>
  <si>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</si>
  <si>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</si>
  <si>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</si>
  <si>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</si>
  <si>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</si>
  <si>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</si>
  <si>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</si>
  <si>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</si>
  <si>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</si>
  <si>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</si>
  <si>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</si>
  <si>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</si>
  <si>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</si>
  <si>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</si>
  <si>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</si>
  <si>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</si>
  <si>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</si>
  <si>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</si>
  <si>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</si>
  <si>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</si>
  <si>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</si>
  <si>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</si>
  <si>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</si>
  <si>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</si>
  <si>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</si>
  <si>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</si>
  <si>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</si>
  <si>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</si>
  <si>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</si>
  <si>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</si>
  <si>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</si>
  <si>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</si>
  <si>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</si>
  <si>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</si>
  <si>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</si>
  <si>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</si>
  <si>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</si>
  <si>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</si>
  <si>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</si>
  <si>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</si>
  <si>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</si>
  <si>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</si>
  <si>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</si>
  <si>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</si>
  <si>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</si>
  <si>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</si>
  <si>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</si>
  <si>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</si>
  <si>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</si>
  <si>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</si>
  <si>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</si>
  <si>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</si>
  <si>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</si>
  <si>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</si>
  <si>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</si>
  <si>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</si>
  <si>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</si>
  <si>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</si>
  <si>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</si>
  <si>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</si>
  <si>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</si>
  <si>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</si>
  <si>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</si>
  <si>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</si>
  <si>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</si>
  <si>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</si>
  <si>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</si>
  <si>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</si>
  <si>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</si>
  <si>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</si>
  <si>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</si>
  <si>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</si>
  <si>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</si>
  <si>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</si>
  <si>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</si>
  <si>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</si>
  <si>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</si>
  <si>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</si>
  <si>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</si>
  <si>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</si>
  <si>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</si>
  <si>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</si>
  <si>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</si>
  <si>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</si>
  <si>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</si>
  <si>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</si>
  <si>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</si>
  <si>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</si>
  <si>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</si>
  <si>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</si>
  <si>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</si>
  <si>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</si>
  <si>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</si>
  <si>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</si>
  <si>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</si>
  <si>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</si>
  <si>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</si>
  <si>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</si>
  <si>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</si>
  <si>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</si>
  <si>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</si>
  <si>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</si>
  <si>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</si>
  <si>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</si>
  <si>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</si>
  <si>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</si>
  <si>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</si>
  <si>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</si>
  <si>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</si>
  <si>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</si>
  <si>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</si>
  <si>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</si>
  <si>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</si>
  <si>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</si>
  <si>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</si>
  <si>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</si>
  <si>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</si>
  <si>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</si>
  <si>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</si>
  <si>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</si>
  <si>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</si>
  <si>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</si>
  <si>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</si>
  <si>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</si>
  <si>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</si>
  <si>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</si>
  <si>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</si>
  <si>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</si>
  <si>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</si>
  <si>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</si>
  <si>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</si>
  <si>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</si>
  <si>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</si>
  <si>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</si>
  <si>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</si>
  <si>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</si>
  <si>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</si>
  <si>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</si>
  <si>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</si>
  <si>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</si>
  <si>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</si>
  <si>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</si>
  <si>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</si>
  <si>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</si>
  <si>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</si>
  <si>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</si>
  <si>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</si>
  <si>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</si>
  <si>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</si>
  <si>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</si>
  <si>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</si>
  <si>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</si>
  <si>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</si>
  <si>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</si>
  <si>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</si>
  <si>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</si>
  <si>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</si>
  <si>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</si>
  <si>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</si>
  <si>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</si>
  <si>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</si>
  <si>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</si>
  <si>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</si>
  <si>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</si>
  <si>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</si>
  <si>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</si>
  <si>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</si>
  <si>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</si>
  <si>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</si>
  <si>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</si>
  <si>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</si>
  <si>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</si>
  <si>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</si>
  <si>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</si>
  <si>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</si>
  <si>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</si>
  <si>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</si>
  <si>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</si>
  <si>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</si>
  <si>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</si>
  <si>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</si>
  <si>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</si>
  <si>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</si>
  <si>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</si>
  <si>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</si>
  <si>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</si>
  <si>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</si>
  <si>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</si>
  <si>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</si>
  <si>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</si>
  <si>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</si>
  <si>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</si>
  <si>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</si>
  <si>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</si>
  <si>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</si>
  <si>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</si>
  <si>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</si>
  <si>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</si>
  <si>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</si>
  <si>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</si>
  <si>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</si>
  <si>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</si>
  <si>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</si>
  <si>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</si>
  <si>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</si>
  <si>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</si>
  <si>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</si>
  <si>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</si>
  <si>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</si>
  <si>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</si>
  <si>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</si>
  <si>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</si>
  <si>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</si>
  <si>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</si>
  <si>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</si>
  <si>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</si>
  <si>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</si>
  <si>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</si>
  <si>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</si>
  <si>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</si>
  <si>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</si>
  <si>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</si>
  <si>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</si>
  <si>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</si>
  <si>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</si>
  <si>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</si>
  <si>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</si>
  <si>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</si>
  <si>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</si>
  <si>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</si>
  <si>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</si>
  <si>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</si>
  <si>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</si>
  <si>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</si>
  <si>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</si>
  <si>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</si>
  <si>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</si>
  <si>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</si>
  <si>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</si>
  <si>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</si>
  <si>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</si>
  <si>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</si>
  <si>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</si>
  <si>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</si>
  <si>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</si>
  <si>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</si>
  <si>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</si>
  <si>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</si>
  <si>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</si>
  <si>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</si>
  <si>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</si>
  <si>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</si>
  <si>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</si>
  <si>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</si>
  <si>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</si>
  <si>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</si>
  <si>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</si>
  <si>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</si>
  <si>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</si>
  <si>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</si>
  <si>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</si>
  <si>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</si>
  <si>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</si>
  <si>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</si>
  <si>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</si>
  <si>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</si>
  <si>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</si>
  <si>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</si>
  <si>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</si>
  <si>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</si>
  <si>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</si>
  <si>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</si>
  <si>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</si>
  <si>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</si>
  <si>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</si>
  <si>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</si>
  <si>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</si>
  <si>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</si>
  <si>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</si>
  <si>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</si>
  <si>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</si>
  <si>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</si>
  <si>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</si>
  <si>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</si>
  <si>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</si>
  <si>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</si>
  <si>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</si>
  <si>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</si>
  <si>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</si>
  <si>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</si>
  <si>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</si>
  <si>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</si>
  <si>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</si>
  <si>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</si>
  <si>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</si>
  <si>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</si>
  <si>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</si>
  <si>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</si>
  <si>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</si>
  <si>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</si>
  <si>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</si>
  <si>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</si>
  <si>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</si>
  <si>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</si>
  <si>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</si>
  <si>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</si>
  <si>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</si>
  <si>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</si>
  <si>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</si>
  <si>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</si>
  <si>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</si>
  <si>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</si>
  <si>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</si>
  <si>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</si>
  <si>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</si>
  <si>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</si>
  <si>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</si>
  <si>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</si>
  <si>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</si>
  <si>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</si>
  <si>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</si>
  <si>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</si>
  <si>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</si>
  <si>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</si>
  <si>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</si>
  <si>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</si>
  <si>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</si>
  <si>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</si>
  <si>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</si>
  <si>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</si>
  <si>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</si>
  <si>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</si>
  <si>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</si>
  <si>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</si>
  <si>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</si>
  <si>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</si>
  <si>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</si>
  <si>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</si>
  <si>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</si>
  <si>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</si>
  <si>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</si>
  <si>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</si>
  <si>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</si>
  <si>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</si>
  <si>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</si>
  <si>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</si>
  <si>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</si>
  <si>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</si>
  <si>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</si>
  <si>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</si>
  <si>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</si>
  <si>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</si>
  <si>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</si>
  <si>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</si>
  <si>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</si>
  <si>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</si>
  <si>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</si>
  <si>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</si>
  <si>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</si>
  <si>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</si>
  <si>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</si>
  <si>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</si>
  <si>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</si>
  <si>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</si>
  <si>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</si>
  <si>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</si>
  <si>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</si>
  <si>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</si>
  <si>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</si>
  <si>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</si>
  <si>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</si>
  <si>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</si>
  <si>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</si>
  <si>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</si>
  <si>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</si>
  <si>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</si>
  <si>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</si>
  <si>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</si>
  <si>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</si>
  <si>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</si>
  <si>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</si>
  <si>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</si>
  <si>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</si>
  <si>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</si>
  <si>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</si>
  <si>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</si>
  <si>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</si>
  <si>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</si>
  <si>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</si>
  <si>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</si>
  <si>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</si>
  <si>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</si>
  <si>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</si>
  <si>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</si>
  <si>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</si>
  <si>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</si>
  <si>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</si>
  <si>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</si>
  <si>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</si>
  <si>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</si>
  <si>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</si>
  <si>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</si>
  <si>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</si>
  <si>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</si>
  <si>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</si>
  <si>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</si>
  <si>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</si>
  <si>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</si>
  <si>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</si>
  <si>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</si>
  <si>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</si>
  <si>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</si>
  <si>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</si>
  <si>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</si>
  <si>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</si>
  <si>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</si>
  <si>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</si>
  <si>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</si>
  <si>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</si>
  <si>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</si>
  <si>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</si>
  <si>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</si>
  <si>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</si>
  <si>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</si>
  <si>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</si>
  <si>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</si>
  <si>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</si>
  <si>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</si>
  <si>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</si>
  <si>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</si>
  <si>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</si>
  <si>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</si>
  <si>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</si>
  <si>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</si>
  <si>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</si>
  <si>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</si>
  <si>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</si>
  <si>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</si>
  <si>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</si>
  <si>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</si>
  <si>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</si>
  <si>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</si>
  <si>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</si>
  <si>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</si>
  <si>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</si>
  <si>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</si>
  <si>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</si>
  <si>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</si>
  <si>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</si>
  <si>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</si>
  <si>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</si>
  <si>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</si>
  <si>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</si>
  <si>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</si>
  <si>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</si>
  <si>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</si>
  <si>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</si>
  <si>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</si>
  <si>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</si>
  <si>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</si>
  <si>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</si>
  <si>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</si>
  <si>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</si>
  <si>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</si>
  <si>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</si>
  <si>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</si>
  <si>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</si>
  <si>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</si>
  <si>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</si>
  <si>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</si>
  <si>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</si>
  <si>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</si>
  <si>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</si>
  <si>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</si>
  <si>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</si>
  <si>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</si>
  <si>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</si>
  <si>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</si>
  <si>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</si>
  <si>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</si>
  <si>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</si>
  <si>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</si>
  <si>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</si>
  <si>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</si>
  <si>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</si>
  <si>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</si>
  <si>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</si>
  <si>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</si>
  <si>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</si>
  <si>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</si>
  <si>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</si>
  <si>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</si>
  <si>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</si>
  <si>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</si>
  <si>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</si>
  <si>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</si>
  <si>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</si>
  <si>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</si>
  <si>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</si>
  <si>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</si>
  <si>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</si>
  <si>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</si>
  <si>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</si>
  <si>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</si>
  <si>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</si>
  <si>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</si>
  <si>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</si>
  <si>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</si>
  <si>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</si>
  <si>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</si>
  <si>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</si>
  <si>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</si>
  <si>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</si>
  <si>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</si>
  <si>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</si>
  <si>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</si>
  <si>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</si>
  <si>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</si>
  <si>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</si>
  <si>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</si>
  <si>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</si>
  <si>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</si>
  <si>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</si>
  <si>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</si>
  <si>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</si>
  <si>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</si>
  <si>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</si>
  <si>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</si>
  <si>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</si>
  <si>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</si>
  <si>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</si>
  <si>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</si>
  <si>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</si>
  <si>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</si>
  <si>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</si>
  <si>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</si>
  <si>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</si>
  <si>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</si>
  <si>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</si>
  <si>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</si>
  <si>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</si>
  <si>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</si>
  <si>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</si>
  <si>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</si>
  <si>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</si>
  <si>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</si>
  <si>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</si>
  <si>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</si>
  <si>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</si>
  <si>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</si>
  <si>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</si>
  <si>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</si>
  <si>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</si>
  <si>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</si>
  <si>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</si>
  <si>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</si>
  <si>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</si>
  <si>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</si>
  <si>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</si>
  <si>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</si>
  <si>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</si>
  <si>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</si>
  <si>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</si>
  <si>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</si>
  <si>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</si>
  <si>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</si>
  <si>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</si>
  <si>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</si>
  <si>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</si>
  <si>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</si>
  <si>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</si>
  <si>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</si>
  <si>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</si>
  <si>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</si>
  <si>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</si>
  <si>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</si>
  <si>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</si>
  <si>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</si>
  <si>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</si>
  <si>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</si>
  <si>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</si>
  <si>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</si>
  <si>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</si>
  <si>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</si>
  <si>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</si>
  <si>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</si>
  <si>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</si>
  <si>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</si>
  <si>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</si>
  <si>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</si>
  <si>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</si>
  <si>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</si>
  <si>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</si>
  <si>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</si>
  <si>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</si>
  <si>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</si>
  <si>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</si>
  <si>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</si>
  <si>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</si>
  <si>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</si>
  <si>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</si>
  <si>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</si>
  <si>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</si>
  <si>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</si>
  <si>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</si>
  <si>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</si>
  <si>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</si>
  <si>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</si>
  <si>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</si>
  <si>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</si>
  <si>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</si>
  <si>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</si>
  <si>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</si>
  <si>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</si>
  <si>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</si>
  <si>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</si>
  <si>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</si>
  <si>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</si>
  <si>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</si>
  <si>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</si>
  <si>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</si>
  <si>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</si>
  <si>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</si>
  <si>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</si>
  <si>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</si>
  <si>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</si>
  <si>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</si>
  <si>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</si>
  <si>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</si>
  <si>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</si>
  <si>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</si>
  <si>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</si>
  <si>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</si>
  <si>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</si>
  <si>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</si>
  <si>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</si>
  <si>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</si>
  <si>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</si>
  <si>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</si>
  <si>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</si>
  <si>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</si>
  <si>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</si>
  <si>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</si>
  <si>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</si>
  <si>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</si>
  <si>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</si>
  <si>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</si>
  <si>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</si>
  <si>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</si>
  <si>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</si>
  <si>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</si>
  <si>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</si>
  <si>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</si>
  <si>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</si>
  <si>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</si>
  <si>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</si>
  <si>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</si>
  <si>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</si>
  <si>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</si>
  <si>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</si>
  <si>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</si>
  <si>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</si>
  <si>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</si>
  <si>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</si>
  <si>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</si>
  <si>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</si>
  <si>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</si>
  <si>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</si>
  <si>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</si>
  <si>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</si>
  <si>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</si>
  <si>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</si>
  <si>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</si>
  <si>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</si>
  <si>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</si>
  <si>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</si>
  <si>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</si>
  <si>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</si>
  <si>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</si>
  <si>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</si>
  <si>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</si>
  <si>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</si>
  <si>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</si>
  <si>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</si>
  <si>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</si>
  <si>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</si>
  <si>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</si>
  <si>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</si>
  <si>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</si>
  <si>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</si>
  <si>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</si>
  <si>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</si>
  <si>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</si>
  <si>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</si>
  <si>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</si>
  <si>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</si>
  <si>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</si>
  <si>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</si>
  <si>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</si>
  <si>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</si>
  <si>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</si>
  <si>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</si>
  <si>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</si>
  <si>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</si>
  <si>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</si>
  <si>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</si>
  <si>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</si>
  <si>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</si>
  <si>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</si>
  <si>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</si>
  <si>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</si>
  <si>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</si>
  <si>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</si>
  <si>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</si>
  <si>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</si>
  <si>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</si>
  <si>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</si>
  <si>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</si>
  <si>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</si>
  <si>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</si>
  <si>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</si>
  <si>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</si>
  <si>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</si>
  <si>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</si>
  <si>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</si>
  <si>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</si>
  <si>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</si>
  <si>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</si>
  <si>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</si>
  <si>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</si>
  <si>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</si>
  <si>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</si>
  <si>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</si>
  <si>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</si>
  <si>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</si>
  <si>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</si>
  <si>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</si>
  <si>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</si>
  <si>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</si>
  <si>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</si>
  <si>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</si>
  <si>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</si>
  <si>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</si>
  <si>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</si>
  <si>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</si>
  <si>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</si>
  <si>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</si>
  <si>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</si>
  <si>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</si>
  <si>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</si>
  <si>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</si>
  <si>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</si>
  <si>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</si>
  <si>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</si>
  <si>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</si>
  <si>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</si>
  <si>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</si>
  <si>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</si>
  <si>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</si>
  <si>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</si>
  <si>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</si>
  <si>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</si>
  <si>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</si>
  <si>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</si>
  <si>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</si>
  <si>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</si>
  <si>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</si>
  <si>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</si>
  <si>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</si>
  <si>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</si>
  <si>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</si>
  <si>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</si>
  <si>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</si>
  <si>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</si>
  <si>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</si>
  <si>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</si>
  <si>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</si>
  <si>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</si>
  <si>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</si>
  <si>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</si>
  <si>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</si>
  <si>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</si>
  <si>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</si>
  <si>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</si>
  <si>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</si>
  <si>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</si>
  <si>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</si>
  <si>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</si>
  <si>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</si>
  <si>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</si>
  <si>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</si>
  <si>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</si>
  <si>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</si>
  <si>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</si>
  <si>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</si>
  <si>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</si>
  <si>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</si>
  <si>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</si>
  <si>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</si>
  <si>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</si>
  <si>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</si>
  <si>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</si>
  <si>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</si>
  <si>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</si>
  <si>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</si>
  <si>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</si>
  <si>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</si>
  <si>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</si>
  <si>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</si>
  <si>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</si>
  <si>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</si>
  <si>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</si>
  <si>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</si>
  <si>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</si>
  <si>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</si>
  <si>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</si>
  <si>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</si>
  <si>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</si>
  <si>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</si>
  <si>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</si>
  <si>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</si>
  <si>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</si>
  <si>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</si>
  <si>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</si>
  <si>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</si>
  <si>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</si>
  <si>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</si>
  <si>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</si>
  <si>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</si>
  <si>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</si>
  <si>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</si>
  <si>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</si>
  <si>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</si>
  <si>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</si>
  <si>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</si>
  <si>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</si>
  <si>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</si>
  <si>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</si>
  <si>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</si>
  <si>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</si>
  <si>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</si>
  <si>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</si>
  <si>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</si>
  <si>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</si>
  <si>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</si>
  <si>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</si>
  <si>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</si>
  <si>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</si>
  <si>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</si>
  <si>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</si>
  <si>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</si>
  <si>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</si>
  <si>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</si>
  <si>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</si>
  <si>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</si>
  <si>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</si>
  <si>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</si>
  <si>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</si>
  <si>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</si>
  <si>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</si>
  <si>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</si>
  <si>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</si>
  <si>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</si>
  <si>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</si>
  <si>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</si>
  <si>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</si>
  <si>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</si>
  <si>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</si>
  <si>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</si>
  <si>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</si>
  <si>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</si>
  <si>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</si>
  <si>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</si>
  <si>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</si>
  <si>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</si>
  <si>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</si>
  <si>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</si>
  <si>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</si>
  <si>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</si>
  <si>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</si>
  <si>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</si>
  <si>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</si>
  <si>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</si>
  <si>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</si>
  <si>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</si>
  <si>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</si>
  <si>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</si>
  <si>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</si>
  <si>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</si>
  <si>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</si>
  <si>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</si>
  <si>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</si>
  <si>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</si>
  <si>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</si>
  <si>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</si>
  <si>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</si>
  <si>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</si>
  <si>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</si>
  <si>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</si>
  <si>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</si>
  <si>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</si>
  <si>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</si>
  <si>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</si>
  <si>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</si>
  <si>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</si>
  <si>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</si>
  <si>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</si>
  <si>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</si>
  <si>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</si>
  <si>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</si>
  <si>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</si>
  <si>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</si>
  <si>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</si>
  <si>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</si>
  <si>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</si>
  <si>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</si>
  <si>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</si>
  <si>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</si>
  <si>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</si>
  <si>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</si>
  <si>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</si>
  <si>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</si>
  <si>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</si>
  <si>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</si>
  <si>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</si>
  <si>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</si>
  <si>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</si>
  <si>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</si>
  <si>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</si>
  <si>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</si>
  <si>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</si>
  <si>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</si>
  <si>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</si>
  <si>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</si>
  <si>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</si>
  <si>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</si>
  <si>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</si>
  <si>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</si>
  <si>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</si>
  <si>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</si>
  <si>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</si>
  <si>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</si>
  <si>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</si>
  <si>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</si>
  <si>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</si>
  <si>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</si>
  <si>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</si>
  <si>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</si>
  <si>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</si>
  <si>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</si>
  <si>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</si>
  <si>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</si>
  <si>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</si>
  <si>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</si>
  <si>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</si>
  <si>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</si>
  <si>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</si>
  <si>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</si>
  <si>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</si>
  <si>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</si>
  <si>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</si>
  <si>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</si>
  <si>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</si>
  <si>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</si>
  <si>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</si>
  <si>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</si>
  <si>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</si>
  <si>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</si>
  <si>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</si>
  <si>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</si>
  <si>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</si>
  <si>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</si>
  <si>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</si>
  <si>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</si>
  <si>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</si>
  <si>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</si>
  <si>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</si>
  <si>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</si>
  <si>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</si>
  <si>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</si>
  <si>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</si>
  <si>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</si>
  <si>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</si>
  <si>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</si>
  <si>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</si>
  <si>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</si>
  <si>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</si>
  <si>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</si>
  <si>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</si>
  <si>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</si>
  <si>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</si>
  <si>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</si>
  <si>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</si>
  <si>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</si>
  <si>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</si>
  <si>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</si>
  <si>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</si>
  <si>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</si>
  <si>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</si>
  <si>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</si>
  <si>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</si>
  <si>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</si>
  <si>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</si>
  <si>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</si>
  <si>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</si>
  <si>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</si>
  <si>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</si>
  <si>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</si>
  <si>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</si>
  <si>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</si>
  <si>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</si>
  <si>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</si>
  <si>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</si>
  <si>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</si>
  <si>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</si>
  <si>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</si>
  <si>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</si>
  <si>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</si>
  <si>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</si>
  <si>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</si>
  <si>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</si>
  <si>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</si>
  <si>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</si>
  <si>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</si>
  <si>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</si>
  <si>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</si>
  <si>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</si>
  <si>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</si>
  <si>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</si>
  <si>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</si>
  <si>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</si>
  <si>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</si>
  <si>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</si>
  <si>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</si>
  <si>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</si>
  <si>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</si>
  <si>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</si>
  <si>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</si>
  <si>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</si>
  <si>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</si>
  <si>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</si>
  <si>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</si>
  <si>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</si>
  <si>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</si>
  <si>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</si>
  <si>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</si>
  <si>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</si>
  <si>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</si>
  <si>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</si>
  <si>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</si>
  <si>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</si>
  <si>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</si>
  <si>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</si>
  <si>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</si>
  <si>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</si>
  <si>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</si>
  <si>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</si>
  <si>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</si>
  <si>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</si>
  <si>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</si>
  <si>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</si>
  <si>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</si>
  <si>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</si>
  <si>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</si>
  <si>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</si>
  <si>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</si>
  <si>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</si>
  <si>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</si>
  <si>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</si>
  <si>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</si>
  <si>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</si>
  <si>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</si>
  <si>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</si>
  <si>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</si>
  <si>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</si>
  <si>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</si>
  <si>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</si>
  <si>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</si>
  <si>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</si>
  <si>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</si>
  <si>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</si>
  <si>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</si>
  <si>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</si>
  <si>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</si>
  <si>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</si>
  <si>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</si>
  <si>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</si>
  <si>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</si>
  <si>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</si>
  <si>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</si>
  <si>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</si>
  <si>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</si>
  <si>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</si>
  <si>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</si>
  <si>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</si>
  <si>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</si>
  <si>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</si>
  <si>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</si>
  <si>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</si>
  <si>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</si>
  <si>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</si>
  <si>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</si>
  <si>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</si>
  <si>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</si>
  <si>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</si>
  <si>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</si>
  <si>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</si>
  <si>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</si>
  <si>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</si>
  <si>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</si>
  <si>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</si>
  <si>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</si>
  <si>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</si>
  <si>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</si>
  <si>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</si>
  <si>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</si>
  <si>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</si>
  <si>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</si>
  <si>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</si>
  <si>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</si>
  <si>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</si>
  <si>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</si>
  <si>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</si>
  <si>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</si>
  <si>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</si>
  <si>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</si>
  <si>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</si>
  <si>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</si>
  <si>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</si>
  <si>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</si>
  <si>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</si>
  <si>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</si>
  <si>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</si>
  <si>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</si>
  <si>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</si>
  <si>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</si>
  <si>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</si>
  <si>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</si>
  <si>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</si>
  <si>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</si>
  <si>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</si>
  <si>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</si>
  <si>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</si>
  <si>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</si>
  <si>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</si>
  <si>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</si>
  <si>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</si>
  <si>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</si>
  <si>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</si>
  <si>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</si>
  <si>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</si>
  <si>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</si>
  <si>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</si>
  <si>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</si>
  <si>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</si>
  <si>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</si>
  <si>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</si>
  <si>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</si>
  <si>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</si>
  <si>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</si>
  <si>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</si>
  <si>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</si>
  <si>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</si>
  <si>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</si>
  <si>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</si>
  <si>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</si>
  <si>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</si>
  <si>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</si>
  <si>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</si>
  <si>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</si>
  <si>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</si>
  <si>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</si>
  <si>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</si>
  <si>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</si>
  <si>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</si>
  <si>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</si>
  <si>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</si>
  <si>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</si>
  <si>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</si>
  <si>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</si>
  <si>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</si>
  <si>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</si>
  <si>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</si>
  <si>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</si>
  <si>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</si>
  <si>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</si>
  <si>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</si>
  <si>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</si>
  <si>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</si>
  <si>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</si>
  <si>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</si>
  <si>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</si>
  <si>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</si>
  <si>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</si>
  <si>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</si>
  <si>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</si>
  <si>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</si>
  <si>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</si>
  <si>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</si>
  <si>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</si>
  <si>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</si>
  <si>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</si>
  <si>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</si>
  <si>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</si>
  <si>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</si>
  <si>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</si>
  <si>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</si>
  <si>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</si>
  <si>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</si>
  <si>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</si>
  <si>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</si>
  <si>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</si>
  <si>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</si>
  <si>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</si>
  <si>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</si>
  <si>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</si>
  <si>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</si>
  <si>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</si>
  <si>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</si>
  <si>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</si>
  <si>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</si>
  <si>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</si>
  <si>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</si>
  <si>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</si>
  <si>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</si>
  <si>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</si>
  <si>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</si>
  <si>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</si>
  <si>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</si>
  <si>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</si>
  <si>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</si>
  <si>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</si>
  <si>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</si>
  <si>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</si>
  <si>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</si>
  <si>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</si>
  <si>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</si>
  <si>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</si>
  <si>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</si>
  <si>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</si>
  <si>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</si>
  <si>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</si>
  <si>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</si>
  <si>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</si>
  <si>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</si>
  <si>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</si>
  <si>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</si>
  <si>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</si>
  <si>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</si>
  <si>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</si>
  <si>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</si>
  <si>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</si>
  <si>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</si>
  <si>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</si>
  <si>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</si>
  <si>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</si>
  <si>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</si>
  <si>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</si>
  <si>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</si>
  <si>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</si>
  <si>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</si>
  <si>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</si>
  <si>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</si>
  <si>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</si>
  <si>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</si>
  <si>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</si>
  <si>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</si>
  <si>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</si>
  <si>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</si>
  <si>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</si>
  <si>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</si>
  <si>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</si>
  <si>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</si>
  <si>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</si>
  <si>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</si>
  <si>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</si>
  <si>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</si>
  <si>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</si>
  <si>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</si>
  <si>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</si>
  <si>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</si>
  <si>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</si>
  <si>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</si>
  <si>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</si>
  <si>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</si>
  <si>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</si>
  <si>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</si>
  <si>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</si>
  <si>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</si>
  <si>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</si>
  <si>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</si>
  <si>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</si>
  <si>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</si>
  <si>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</si>
  <si>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</si>
  <si>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</si>
  <si>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</si>
  <si>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</si>
  <si>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</si>
  <si>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</si>
  <si>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</si>
  <si>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</si>
  <si>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</si>
  <si>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</si>
  <si>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</si>
  <si>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</si>
  <si>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</si>
  <si>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</si>
  <si>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</si>
  <si>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</si>
  <si>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</si>
  <si>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</si>
  <si>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</si>
  <si>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</si>
  <si>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</si>
  <si>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</si>
  <si>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</si>
  <si>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</si>
  <si>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</si>
  <si>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</si>
  <si>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</si>
  <si>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</si>
  <si>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</si>
  <si>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</si>
  <si>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</si>
  <si>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</si>
  <si>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</si>
  <si>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</si>
  <si>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</si>
  <si>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</si>
  <si>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</si>
  <si>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</si>
  <si>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</si>
  <si>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</si>
  <si>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</si>
  <si>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</si>
  <si>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</si>
  <si>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</si>
  <si>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</si>
  <si>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</si>
  <si>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</si>
  <si>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</si>
  <si>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</si>
  <si>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</si>
  <si>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</si>
  <si>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</si>
  <si>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</si>
  <si>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</si>
  <si>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</si>
  <si>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</si>
  <si>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</si>
  <si>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</si>
  <si>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</si>
  <si>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</si>
  <si>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</si>
  <si>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</si>
  <si>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</si>
  <si>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</si>
  <si>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</si>
  <si>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</si>
  <si>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</si>
  <si>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</si>
  <si>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</si>
  <si>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</si>
  <si>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</si>
  <si>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</si>
  <si>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</si>
  <si>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</si>
  <si>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</si>
  <si>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</si>
  <si>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</si>
  <si>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</si>
  <si>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</si>
  <si>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</si>
  <si>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</si>
  <si>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</si>
  <si>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</si>
  <si>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</si>
  <si>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</si>
  <si>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</si>
  <si>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</si>
  <si>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</si>
  <si>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</si>
  <si>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</si>
  <si>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</si>
  <si>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</si>
  <si>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</si>
  <si>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</si>
  <si>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</si>
  <si>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</si>
  <si>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</si>
  <si>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</si>
  <si>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</si>
  <si>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</si>
  <si>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</si>
  <si>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</si>
  <si>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</si>
  <si>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</si>
  <si>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</si>
  <si>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</si>
  <si>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</si>
  <si>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</si>
  <si>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</si>
  <si>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</si>
  <si>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</si>
  <si>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</si>
  <si>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</si>
  <si>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</si>
  <si>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</si>
  <si>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</si>
  <si>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</si>
  <si>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</si>
  <si>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</si>
  <si>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</si>
  <si>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</si>
  <si>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</si>
  <si>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</si>
  <si>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</si>
  <si>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</si>
  <si>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</si>
  <si>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</si>
  <si>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</si>
  <si>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</si>
  <si>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</si>
  <si>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</si>
  <si>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</si>
  <si>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</si>
  <si>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</si>
  <si>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</si>
  <si>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</si>
  <si>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</si>
  <si>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</si>
  <si>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</si>
  <si>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</si>
  <si>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</si>
  <si>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</si>
  <si>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</si>
  <si>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</si>
  <si>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</si>
  <si>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</si>
  <si>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</si>
  <si>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</si>
  <si>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</si>
  <si>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</si>
  <si>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</si>
  <si>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</si>
  <si>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</si>
  <si>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</si>
  <si>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</si>
  <si>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</si>
  <si>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</si>
  <si>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</si>
  <si>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</si>
  <si>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</si>
  <si>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</si>
  <si>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</si>
  <si>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</si>
  <si>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</si>
  <si>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</si>
  <si>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</si>
  <si>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</si>
  <si>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</si>
  <si>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</si>
  <si>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</si>
  <si>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</si>
  <si>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</si>
  <si>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</si>
  <si>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</si>
  <si>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</si>
  <si>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</si>
  <si>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</si>
  <si>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</si>
  <si>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</si>
  <si>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</si>
  <si>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</si>
  <si>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</si>
  <si>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</si>
  <si>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</si>
  <si>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</si>
  <si>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</si>
  <si>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</si>
  <si>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</si>
  <si>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</si>
  <si>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</si>
  <si>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</si>
  <si>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</si>
  <si>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</si>
  <si>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</si>
  <si>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</si>
  <si>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</si>
  <si>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</si>
  <si>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</si>
  <si>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</si>
  <si>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</si>
  <si>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</si>
  <si>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</si>
  <si>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</si>
  <si>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</si>
  <si>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</si>
  <si>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</si>
  <si>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</si>
  <si>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</si>
  <si>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</si>
  <si>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</si>
  <si>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</si>
  <si>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</si>
  <si>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</si>
  <si>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</si>
  <si>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</si>
  <si>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</si>
  <si>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</si>
  <si>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</si>
  <si>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</si>
  <si>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</si>
  <si>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</si>
  <si>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</si>
  <si>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</si>
  <si>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</si>
  <si>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</si>
  <si>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</si>
  <si>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</si>
  <si>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</si>
  <si>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</si>
  <si>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</si>
  <si>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</si>
  <si>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</si>
  <si>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</si>
  <si>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</si>
  <si>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</si>
  <si>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</si>
  <si>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</si>
  <si>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</si>
  <si>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</si>
  <si>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</si>
  <si>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</si>
  <si>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</si>
  <si>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</si>
  <si>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</si>
  <si>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</si>
  <si>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</si>
  <si>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</si>
  <si>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</si>
  <si>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</si>
  <si>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</si>
  <si>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</si>
  <si>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</si>
  <si>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</si>
  <si>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</si>
  <si>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</si>
  <si>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</si>
  <si>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</si>
  <si>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</si>
  <si>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</si>
  <si>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</si>
  <si>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</si>
  <si>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</si>
  <si>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</si>
  <si>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</si>
  <si>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</si>
  <si>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</si>
  <si>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</si>
  <si>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</si>
  <si>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</si>
  <si>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</si>
  <si>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</si>
  <si>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</si>
  <si>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</si>
  <si>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</si>
  <si>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</si>
  <si>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</si>
  <si>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</si>
  <si>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</si>
  <si>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</si>
  <si>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</si>
  <si>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</si>
  <si>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</si>
  <si>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</si>
  <si>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</si>
  <si>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</si>
  <si>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</si>
  <si>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</si>
  <si>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</si>
  <si>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</si>
  <si>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</si>
  <si>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</si>
  <si>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</si>
  <si>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</si>
  <si>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</si>
  <si>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</si>
  <si>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</si>
  <si>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</si>
  <si>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</si>
  <si>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</si>
  <si>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</si>
  <si>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</si>
  <si>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</si>
  <si>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</si>
  <si>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</si>
  <si>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</si>
  <si>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</si>
  <si>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</si>
  <si>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</si>
  <si>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</si>
  <si>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</si>
  <si>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</si>
  <si>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</si>
  <si>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</si>
  <si>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</si>
  <si>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</si>
  <si>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</si>
  <si>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</si>
  <si>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</si>
  <si>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</si>
  <si>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</si>
  <si>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</si>
  <si>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</si>
  <si>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</si>
  <si>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</si>
  <si>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</si>
  <si>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</si>
  <si>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</si>
  <si>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</si>
  <si>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</si>
  <si>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</si>
  <si>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</si>
  <si>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</si>
  <si>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</si>
  <si>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</si>
  <si>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</si>
  <si>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</si>
  <si>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</si>
  <si>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</si>
  <si>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</si>
  <si>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</si>
  <si>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</si>
  <si>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</si>
  <si>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</si>
  <si>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</si>
  <si>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</si>
  <si>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</si>
  <si>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</si>
  <si>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</si>
  <si>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</si>
  <si>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</si>
  <si>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</si>
  <si>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</si>
  <si>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</si>
  <si>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</si>
  <si>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</si>
  <si>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</si>
  <si>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</si>
  <si>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</si>
  <si>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</si>
  <si>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</si>
  <si>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</si>
  <si>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</si>
  <si>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</si>
  <si>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</si>
  <si>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</si>
  <si>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</si>
  <si>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</si>
  <si>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</si>
  <si>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</si>
  <si>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</si>
  <si>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</si>
  <si>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</si>
  <si>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</si>
  <si>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</si>
  <si>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</si>
  <si>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</si>
  <si>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</si>
  <si>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</si>
  <si>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</si>
  <si>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</si>
  <si>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</si>
  <si>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</si>
  <si>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</si>
  <si>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</si>
  <si>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</si>
  <si>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</si>
  <si>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</si>
  <si>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</si>
  <si>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</si>
  <si>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</si>
  <si>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</si>
  <si>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</si>
  <si>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</si>
  <si>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</si>
  <si>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</si>
  <si>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</si>
  <si>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</si>
  <si>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</si>
  <si>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</si>
  <si>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</si>
  <si>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</si>
  <si>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</si>
  <si>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</si>
  <si>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</si>
  <si>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</si>
  <si>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</si>
  <si>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</si>
  <si>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</si>
  <si>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</si>
  <si>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</si>
  <si>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</si>
  <si>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</si>
  <si>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</si>
  <si>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</si>
  <si>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</si>
  <si>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</si>
  <si>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</si>
  <si>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</si>
  <si>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</si>
  <si>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</si>
  <si>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</si>
  <si>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</si>
  <si>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</si>
  <si>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</si>
  <si>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</si>
  <si>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</si>
  <si>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</si>
  <si>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</si>
  <si>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</si>
  <si>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</si>
  <si>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</si>
  <si>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</si>
  <si>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</si>
  <si>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</si>
  <si>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</si>
  <si>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</si>
  <si>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</si>
  <si>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</si>
  <si>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</si>
  <si>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</si>
  <si>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</si>
  <si>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</si>
  <si>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</si>
  <si>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</si>
  <si>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</si>
  <si>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</si>
  <si>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</si>
  <si>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</si>
  <si>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</si>
  <si>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</si>
  <si>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</si>
  <si>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</si>
  <si>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</si>
  <si>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</si>
  <si>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</si>
  <si>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</si>
  <si>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</si>
  <si>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</si>
  <si>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</si>
  <si>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</si>
  <si>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</si>
  <si>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</si>
  <si>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</si>
  <si>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</si>
  <si>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</si>
  <si>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</si>
  <si>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</si>
  <si>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</si>
  <si>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</si>
  <si>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</si>
  <si>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</si>
  <si>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</si>
  <si>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</si>
  <si>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</si>
  <si>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</si>
  <si>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</si>
  <si>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</si>
  <si>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</si>
  <si>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</si>
  <si>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</si>
  <si>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</si>
  <si>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</si>
  <si>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</si>
  <si>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</si>
  <si>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</si>
  <si>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</si>
  <si>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</si>
  <si>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</si>
  <si>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</si>
  <si>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</si>
  <si>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</si>
  <si>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</si>
  <si>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</si>
  <si>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</si>
  <si>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</si>
  <si>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</si>
  <si>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</si>
  <si>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</si>
  <si>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</si>
  <si>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</si>
  <si>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</si>
  <si>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</si>
  <si>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</si>
  <si>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</si>
  <si>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</si>
  <si>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</si>
  <si>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</si>
  <si>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</si>
  <si>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</si>
  <si>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</si>
  <si>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</si>
  <si>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</si>
  <si>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</si>
  <si>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</si>
  <si>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</si>
  <si>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</si>
  <si>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</si>
  <si>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</si>
  <si>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</si>
  <si>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</si>
  <si>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</si>
  <si>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</si>
  <si>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</si>
  <si>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</si>
  <si>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</si>
  <si>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</si>
  <si>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</si>
  <si>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</si>
  <si>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</si>
  <si>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</si>
  <si>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</si>
  <si>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</si>
  <si>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</si>
  <si>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</si>
  <si>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</si>
  <si>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</si>
  <si>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</si>
  <si>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</si>
  <si>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</si>
  <si>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</si>
  <si>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</si>
  <si>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</si>
  <si>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</si>
  <si>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</si>
  <si>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</si>
  <si>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</si>
  <si>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</si>
  <si>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</si>
  <si>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</si>
  <si>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</si>
  <si>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</si>
  <si>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</si>
  <si>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</si>
  <si>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</si>
  <si>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</si>
  <si>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</si>
  <si>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</si>
  <si>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</si>
  <si>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</si>
  <si>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</si>
  <si>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</si>
  <si>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</si>
  <si>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</si>
  <si>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</si>
  <si>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</si>
  <si>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</si>
  <si>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</si>
  <si>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</si>
  <si>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</si>
  <si>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</si>
  <si>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</si>
  <si>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</si>
  <si>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</si>
  <si>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</si>
  <si>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</si>
  <si>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</si>
  <si>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</si>
  <si>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</si>
  <si>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</si>
  <si>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</si>
  <si>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</si>
  <si>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</si>
  <si>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</si>
  <si>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</si>
  <si>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</si>
  <si>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</si>
  <si>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</si>
  <si>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</si>
  <si>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</si>
  <si>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</si>
  <si>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</si>
  <si>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</si>
  <si>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</si>
  <si>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</si>
  <si>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</si>
  <si>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</si>
  <si>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</si>
  <si>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</si>
  <si>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</si>
  <si>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</si>
  <si>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</si>
  <si>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</si>
  <si>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</si>
  <si>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</si>
  <si>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</si>
  <si>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</si>
  <si>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</si>
  <si>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</si>
  <si>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</si>
  <si>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</si>
  <si>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</si>
  <si>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</si>
  <si>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</si>
  <si>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</si>
  <si>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</si>
  <si>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</si>
  <si>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</si>
  <si>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</si>
  <si>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</si>
  <si>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</si>
  <si>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</si>
  <si>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</si>
  <si>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</si>
  <si>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</si>
  <si>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</si>
  <si>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</si>
  <si>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</si>
  <si>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</si>
  <si>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</si>
  <si>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</si>
  <si>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</si>
  <si>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</si>
  <si>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</si>
  <si>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</si>
  <si>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</si>
  <si>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</si>
  <si>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</si>
  <si>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</si>
  <si>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</si>
  <si>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</si>
  <si>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</si>
  <si>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</si>
  <si>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</si>
  <si>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</si>
  <si>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</si>
  <si>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</si>
  <si>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</si>
  <si>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</si>
  <si>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</si>
  <si>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</si>
  <si>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</si>
  <si>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</si>
  <si>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</si>
  <si>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</si>
  <si>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</si>
  <si>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</si>
  <si>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</si>
  <si>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</si>
  <si>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</si>
  <si>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</si>
  <si>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</si>
  <si>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</si>
  <si>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</si>
  <si>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</si>
  <si>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</si>
  <si>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</si>
  <si>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</si>
  <si>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</si>
  <si>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</si>
  <si>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</si>
  <si>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</si>
  <si>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</si>
  <si>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</si>
  <si>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</si>
  <si>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</si>
  <si>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</si>
  <si>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</si>
  <si>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</si>
  <si>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</si>
  <si>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</si>
  <si>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</si>
  <si>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</si>
  <si>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</si>
  <si>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</si>
  <si>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</si>
  <si>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</si>
  <si>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</si>
  <si>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</si>
  <si>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</si>
  <si>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</si>
  <si>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</si>
  <si>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</si>
  <si>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</si>
  <si>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</si>
  <si>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</si>
  <si>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</si>
  <si>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</si>
  <si>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</si>
  <si>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</si>
  <si>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</si>
  <si>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</si>
  <si>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</si>
  <si>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</si>
  <si>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</si>
  <si>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</si>
  <si>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</si>
  <si>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</si>
  <si>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</si>
  <si>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</si>
  <si>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</si>
  <si>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</si>
  <si>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</si>
  <si>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</si>
  <si>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</si>
  <si>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</si>
  <si>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</si>
  <si>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</si>
  <si>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</si>
  <si>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</si>
  <si>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</si>
  <si>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</si>
  <si>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</si>
  <si>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</si>
  <si>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</si>
  <si>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</si>
  <si>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</si>
  <si>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</si>
  <si>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</si>
  <si>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</si>
  <si>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</si>
  <si>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</si>
  <si>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</si>
  <si>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</si>
  <si>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</si>
  <si>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</si>
  <si>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</si>
  <si>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</si>
  <si>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</si>
  <si>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</si>
  <si>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</si>
  <si>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</si>
  <si>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</si>
  <si>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</si>
  <si>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</si>
  <si>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</si>
  <si>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</si>
  <si>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</si>
  <si>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</si>
  <si>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</si>
  <si>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</si>
  <si>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</si>
  <si>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</si>
  <si>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</si>
  <si>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</si>
  <si>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</si>
  <si>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</si>
  <si>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</si>
  <si>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</si>
  <si>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</si>
  <si>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</si>
  <si>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</si>
  <si>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</si>
  <si>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</si>
  <si>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</si>
  <si>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</si>
  <si>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</si>
  <si>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</si>
  <si>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</si>
  <si>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</si>
  <si>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</si>
  <si>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</si>
  <si>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</si>
  <si>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</si>
  <si>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</si>
  <si>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</si>
  <si>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</si>
  <si>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</si>
  <si>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</si>
  <si>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</si>
  <si>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</si>
  <si>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</si>
  <si>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</si>
  <si>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</si>
  <si>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</si>
  <si>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</si>
  <si>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</si>
  <si>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</si>
  <si>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</si>
  <si>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</si>
  <si>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</si>
  <si>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</si>
  <si>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</si>
  <si>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</si>
  <si>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</si>
  <si>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</si>
  <si>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</si>
  <si>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</si>
  <si>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</si>
  <si>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</si>
  <si>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</si>
  <si>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</si>
  <si>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</si>
  <si>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</si>
  <si>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</si>
  <si>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</si>
  <si>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</si>
  <si>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</si>
  <si>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</si>
  <si>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</si>
  <si>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</si>
  <si>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</si>
  <si>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</si>
  <si>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</si>
  <si>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</si>
  <si>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</si>
  <si>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</si>
  <si>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</si>
  <si>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</si>
  <si>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</si>
  <si>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</si>
  <si>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</si>
  <si>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</si>
  <si>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</si>
  <si>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</si>
  <si>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</si>
  <si>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</si>
  <si>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</si>
  <si>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</si>
  <si>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</si>
  <si>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</si>
  <si>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</si>
  <si>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</si>
  <si>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</si>
  <si>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</si>
  <si>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</si>
  <si>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</si>
  <si>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</si>
  <si>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</si>
  <si>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</si>
  <si>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</si>
  <si>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</si>
  <si>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</si>
  <si>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</si>
  <si>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</si>
  <si>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</si>
  <si>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</si>
  <si>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</si>
  <si>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</si>
  <si>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</si>
  <si>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</si>
  <si>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</si>
  <si>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</si>
  <si>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</si>
  <si>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</si>
  <si>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</si>
  <si>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</si>
  <si>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</si>
  <si>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</si>
  <si>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</si>
  <si>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</si>
  <si>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</si>
  <si>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</si>
  <si>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</si>
  <si>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</si>
  <si>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</si>
  <si>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</si>
  <si>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</si>
  <si>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</si>
  <si>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</si>
  <si>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</si>
  <si>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</si>
  <si>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</si>
  <si>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</si>
  <si>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</si>
  <si>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</si>
  <si>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</si>
  <si>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</si>
  <si>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</si>
  <si>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</si>
  <si>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</si>
  <si>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</si>
  <si>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</si>
  <si>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</si>
  <si>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</si>
  <si>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</si>
  <si>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</si>
  <si>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</si>
  <si>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</si>
  <si>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</si>
  <si>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</si>
  <si>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</si>
  <si>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</si>
  <si>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</si>
  <si>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</si>
  <si>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</si>
  <si>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</si>
  <si>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</si>
  <si>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</si>
  <si>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</si>
  <si>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</si>
  <si>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</si>
  <si>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</si>
  <si>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</si>
  <si>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</si>
  <si>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</si>
  <si>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</si>
  <si>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</si>
  <si>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</si>
  <si>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</si>
  <si>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</si>
  <si>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</si>
  <si>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</si>
  <si>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</si>
  <si>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</si>
  <si>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</si>
  <si>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</si>
  <si>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</si>
  <si>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</si>
  <si>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</si>
  <si>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</si>
  <si>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</si>
  <si>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</si>
  <si>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</si>
  <si>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</si>
  <si>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</si>
  <si>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</si>
  <si>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</si>
  <si>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</si>
  <si>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</si>
  <si>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</si>
  <si>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</si>
  <si>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</si>
  <si>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</si>
  <si>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</si>
  <si>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</si>
  <si>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</si>
  <si>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</si>
  <si>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</si>
  <si>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</si>
  <si>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</si>
  <si>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</si>
  <si>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</si>
  <si>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</si>
  <si>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</si>
  <si>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</si>
  <si>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</si>
  <si>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</si>
  <si>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</si>
  <si>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</si>
  <si>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</si>
  <si>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</si>
  <si>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</si>
  <si>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</si>
  <si>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</si>
  <si>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</si>
  <si>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</si>
  <si>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</si>
  <si>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</si>
  <si>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</si>
  <si>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</si>
  <si>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</si>
  <si>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</si>
  <si>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</si>
  <si>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</si>
  <si>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</si>
  <si>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</si>
  <si>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</si>
  <si>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</si>
  <si>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</si>
  <si>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</si>
  <si>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</si>
  <si>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</si>
  <si>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</si>
  <si>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</si>
  <si>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</si>
  <si>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</si>
  <si>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</si>
  <si>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</si>
  <si>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</si>
  <si>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</si>
  <si>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</si>
  <si>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</si>
  <si>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</si>
  <si>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</si>
  <si>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</si>
  <si>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</si>
  <si>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</si>
  <si>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</si>
  <si>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</si>
  <si>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</si>
  <si>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</si>
  <si>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</si>
  <si>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</si>
  <si>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</si>
  <si>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</si>
  <si>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</si>
  <si>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</si>
  <si>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</si>
  <si>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</si>
  <si>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</si>
  <si>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</si>
  <si>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</si>
  <si>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</si>
  <si>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</si>
  <si>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</si>
  <si>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</si>
  <si>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</si>
  <si>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</si>
  <si>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</si>
  <si>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</si>
  <si>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</si>
  <si>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</si>
  <si>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</si>
  <si>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</si>
  <si>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</si>
  <si>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</si>
  <si>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</si>
  <si>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</si>
  <si>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</si>
  <si>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</si>
  <si>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</si>
  <si>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</si>
  <si>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</si>
  <si>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</si>
  <si>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</si>
  <si>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</si>
  <si>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</si>
  <si>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</si>
  <si>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</si>
  <si>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</si>
  <si>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</si>
  <si>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</si>
  <si>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</si>
  <si>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</si>
  <si>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</si>
  <si>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</si>
  <si>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</si>
  <si>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</si>
  <si>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</si>
  <si>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</si>
  <si>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</si>
  <si>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</si>
  <si>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</si>
  <si>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</si>
  <si>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</si>
  <si>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</si>
  <si>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</si>
  <si>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</si>
  <si>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</si>
  <si>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</si>
  <si>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</si>
  <si>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</si>
  <si>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</si>
  <si>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</si>
  <si>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</si>
  <si>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</si>
  <si>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</si>
  <si>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</si>
  <si>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</si>
  <si>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</si>
  <si>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</si>
  <si>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</si>
  <si>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</si>
  <si>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</si>
  <si>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</si>
  <si>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</si>
  <si>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</si>
  <si>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</si>
  <si>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</si>
  <si>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</si>
  <si>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</si>
  <si>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</si>
  <si>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</si>
  <si>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</si>
  <si>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</si>
  <si>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</si>
  <si>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</si>
  <si>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</si>
  <si>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</si>
  <si>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</si>
  <si>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</si>
  <si>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</si>
  <si>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</si>
  <si>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</si>
  <si>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</si>
  <si>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</si>
  <si>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</si>
  <si>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</si>
  <si>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</si>
  <si>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</si>
  <si>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</si>
  <si>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</si>
  <si>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</si>
  <si>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</si>
  <si>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</si>
  <si>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</si>
  <si>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</si>
  <si>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</si>
  <si>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</si>
  <si>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</si>
  <si>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</si>
  <si>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</si>
  <si>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</si>
  <si>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</si>
  <si>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</si>
  <si>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</si>
  <si>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</si>
  <si>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</si>
  <si>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</si>
  <si>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</si>
  <si>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</si>
  <si>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</si>
  <si>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</si>
  <si>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</si>
  <si>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</si>
  <si>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</si>
  <si>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</si>
  <si>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</si>
  <si>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</si>
  <si>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</si>
  <si>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</si>
  <si>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</si>
  <si>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</si>
  <si>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</si>
  <si>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</si>
  <si>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</si>
  <si>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</si>
  <si>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</si>
  <si>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</si>
  <si>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</si>
  <si>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</si>
  <si>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</si>
  <si>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</si>
  <si>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</si>
  <si>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</si>
  <si>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</si>
  <si>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</si>
  <si>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</si>
  <si>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</si>
  <si>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</si>
  <si>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</si>
  <si>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</si>
  <si>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</si>
  <si>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</si>
  <si>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</si>
  <si>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</si>
  <si>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</si>
  <si>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</si>
  <si>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</si>
  <si>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</si>
  <si>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</si>
  <si>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</si>
  <si>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</si>
  <si>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</si>
  <si>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</si>
  <si>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</si>
  <si>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</si>
  <si>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</si>
  <si>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</si>
  <si>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</si>
  <si>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</si>
  <si>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</si>
  <si>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</si>
  <si>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</si>
  <si>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</si>
  <si>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</si>
  <si>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</si>
  <si>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</si>
  <si>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</si>
  <si>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</si>
  <si>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</si>
  <si>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</si>
  <si>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</si>
  <si>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</si>
  <si>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</si>
  <si>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</si>
  <si>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</si>
  <si>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</si>
  <si>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</si>
  <si>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</si>
  <si>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</si>
  <si>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</si>
  <si>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</si>
  <si>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</si>
  <si>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</si>
  <si>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</si>
  <si>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</si>
  <si>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</si>
  <si>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</si>
  <si>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</si>
  <si>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</si>
  <si>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</si>
  <si>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</si>
  <si>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</si>
  <si>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</si>
  <si>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</si>
  <si>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</si>
  <si>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</si>
  <si>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</si>
  <si>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</si>
  <si>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</si>
  <si>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</si>
  <si>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</si>
  <si>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</si>
  <si>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</si>
  <si>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</si>
  <si>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</si>
  <si>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</si>
  <si>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</si>
  <si>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</si>
  <si>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</si>
  <si>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</si>
  <si>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</si>
  <si>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</si>
  <si>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</si>
  <si>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</si>
  <si>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</si>
  <si>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</si>
  <si>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</si>
  <si>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</si>
  <si>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</si>
  <si>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</si>
  <si>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</si>
  <si>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</si>
  <si>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</si>
  <si>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</si>
  <si>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</si>
  <si>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</si>
  <si>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</si>
  <si>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</si>
  <si>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</si>
  <si>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</si>
  <si>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</si>
  <si>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</si>
  <si>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</si>
  <si>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</si>
  <si>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</si>
  <si>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</si>
  <si>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</si>
  <si>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</si>
  <si>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</si>
  <si>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</si>
  <si>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</si>
  <si>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</si>
  <si>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</si>
  <si>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</si>
  <si>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</si>
  <si>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</si>
  <si>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</si>
  <si>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</si>
  <si>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</si>
  <si>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</si>
  <si>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</si>
  <si>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</si>
  <si>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</si>
  <si>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</si>
  <si>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</si>
  <si>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</si>
  <si>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</si>
  <si>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</si>
  <si>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</si>
  <si>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</si>
  <si>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</si>
  <si>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</si>
  <si>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</si>
  <si>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</si>
  <si>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</si>
  <si>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</si>
  <si>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</si>
  <si>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</si>
  <si>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</si>
  <si>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</si>
  <si>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</si>
  <si>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</si>
  <si>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</si>
  <si>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</si>
  <si>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</si>
  <si>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</si>
  <si>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</si>
  <si>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</si>
  <si>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</si>
  <si>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</si>
  <si>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</si>
  <si>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</si>
  <si>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</si>
  <si>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</si>
  <si>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</si>
  <si>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</si>
  <si>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</si>
  <si>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</si>
  <si>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</si>
  <si>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</si>
  <si>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</si>
  <si>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</si>
  <si>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</si>
  <si>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</si>
  <si>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</si>
  <si>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</si>
  <si>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</si>
  <si>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</si>
  <si>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</si>
  <si>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</si>
  <si>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</si>
  <si>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</si>
  <si>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</si>
  <si>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</si>
  <si>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</si>
  <si>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</si>
  <si>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</si>
  <si>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</si>
  <si>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</si>
  <si>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</si>
  <si>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</si>
  <si>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</si>
  <si>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</si>
  <si>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</si>
  <si>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</si>
  <si>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</si>
  <si>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</si>
  <si>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</si>
  <si>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</si>
  <si>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</si>
  <si>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</si>
  <si>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</si>
  <si>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</si>
  <si>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</si>
  <si>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</si>
  <si>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</si>
  <si>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</si>
  <si>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</si>
  <si>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</si>
  <si>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</si>
  <si>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</si>
  <si>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</si>
  <si>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</si>
  <si>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</si>
  <si>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</si>
  <si>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</si>
  <si>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</si>
  <si>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</si>
  <si>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</si>
  <si>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</si>
  <si>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</si>
  <si>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</si>
  <si>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</si>
  <si>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</si>
  <si>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</si>
  <si>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</si>
  <si>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</si>
  <si>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</si>
  <si>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</si>
  <si>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</si>
  <si>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</si>
  <si>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</si>
  <si>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</si>
  <si>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</si>
  <si>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</si>
  <si>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</si>
  <si>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</si>
  <si>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</si>
  <si>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</si>
  <si>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</si>
  <si>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</si>
  <si>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</si>
  <si>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</si>
  <si>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</si>
  <si>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</si>
  <si>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</si>
  <si>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</si>
  <si>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</si>
  <si>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</si>
  <si>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</si>
  <si>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</si>
  <si>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</si>
  <si>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</si>
  <si>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</si>
  <si>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</si>
  <si>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</si>
  <si>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</si>
  <si>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</si>
  <si>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</si>
  <si>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</si>
  <si>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</si>
  <si>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</si>
  <si>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</si>
  <si>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</si>
  <si>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</si>
  <si>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</si>
  <si>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</si>
  <si>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</si>
  <si>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</si>
  <si>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</si>
  <si>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</si>
  <si>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</si>
  <si>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</si>
  <si>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</si>
  <si>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</si>
  <si>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</si>
  <si>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</si>
  <si>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</si>
  <si>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</si>
  <si>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</si>
  <si>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</si>
  <si>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</si>
  <si>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</si>
  <si>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</si>
  <si>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</si>
  <si>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</si>
  <si>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</si>
  <si>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</si>
  <si>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</si>
  <si>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</si>
  <si>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</si>
  <si>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</si>
  <si>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</si>
  <si>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</si>
  <si>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</si>
  <si>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</si>
  <si>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</si>
  <si>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</si>
  <si>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</si>
  <si>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</si>
  <si>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</si>
  <si>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</si>
  <si>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</si>
  <si>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</si>
  <si>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</si>
  <si>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</si>
  <si>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</si>
  <si>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</si>
  <si>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</si>
  <si>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</si>
  <si>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</si>
  <si>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</si>
  <si>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</si>
  <si>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</si>
  <si>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</si>
  <si>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</si>
  <si>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</si>
  <si>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</si>
  <si>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</si>
  <si>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</si>
  <si>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</si>
  <si>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</si>
  <si>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</si>
  <si>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</si>
  <si>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</si>
  <si>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</si>
  <si>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</si>
  <si>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</si>
  <si>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</si>
  <si>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</si>
  <si>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</si>
  <si>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</si>
  <si>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</si>
  <si>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</si>
  <si>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</si>
  <si>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</si>
  <si>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</si>
  <si>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</si>
  <si>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</si>
  <si>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</si>
  <si>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</si>
  <si>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</si>
  <si>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</si>
  <si>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</si>
  <si>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</si>
  <si>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</si>
  <si>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</si>
  <si>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</si>
  <si>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</si>
  <si>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</si>
  <si>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</si>
  <si>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</si>
  <si>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</si>
  <si>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</si>
  <si>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</si>
  <si>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</si>
  <si>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</si>
  <si>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</si>
  <si>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</si>
  <si>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</si>
  <si>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</si>
  <si>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</si>
  <si>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</si>
  <si>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</si>
  <si>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</si>
  <si>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</si>
  <si>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</si>
  <si>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</si>
  <si>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</si>
  <si>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</si>
  <si>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</si>
  <si>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</si>
  <si>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</si>
  <si>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</si>
  <si>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</si>
  <si>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</si>
  <si>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</si>
  <si>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</si>
  <si>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</si>
  <si>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</si>
  <si>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</si>
  <si>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</si>
  <si>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</si>
  <si>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</si>
  <si>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</si>
  <si>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</si>
  <si>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</si>
  <si>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</si>
  <si>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</si>
  <si>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</si>
  <si>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</si>
  <si>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</si>
  <si>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</si>
  <si>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</si>
  <si>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</si>
  <si>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</si>
  <si>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</si>
  <si>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</si>
  <si>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</si>
  <si>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</si>
  <si>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</si>
  <si>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</si>
  <si>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</si>
  <si>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</si>
  <si>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</si>
  <si>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</si>
  <si>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</si>
  <si>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</si>
  <si>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</si>
  <si>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</si>
  <si>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</si>
  <si>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</si>
  <si>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</si>
  <si>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</si>
  <si>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</si>
  <si>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</si>
  <si>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</si>
  <si>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</si>
  <si>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</si>
  <si>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</si>
  <si>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</si>
  <si>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</si>
  <si>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</si>
  <si>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</si>
  <si>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</si>
  <si>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</si>
  <si>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</si>
  <si>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</si>
  <si>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</si>
  <si>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</si>
  <si>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</si>
  <si>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</si>
  <si>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</si>
  <si>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</si>
  <si>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</si>
  <si>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</si>
  <si>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</si>
  <si>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</si>
  <si>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</si>
  <si>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</si>
  <si>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</si>
  <si>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</si>
  <si>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</si>
  <si>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</si>
  <si>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</si>
  <si>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</si>
  <si>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</si>
  <si>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</si>
  <si>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</si>
  <si>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</si>
  <si>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</si>
  <si>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</si>
  <si>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</si>
  <si>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</si>
  <si>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</si>
  <si>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</si>
  <si>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</si>
  <si>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</si>
  <si>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</si>
  <si>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</si>
  <si>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</si>
  <si>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</si>
  <si>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</si>
  <si>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</si>
  <si>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</si>
  <si>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</si>
  <si>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</si>
  <si>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</si>
  <si>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</si>
  <si>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</si>
  <si>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</si>
  <si>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</si>
  <si>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</si>
  <si>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</si>
  <si>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</si>
  <si>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</si>
  <si>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</si>
  <si>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</si>
  <si>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</si>
  <si>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</si>
  <si>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</si>
  <si>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</si>
  <si>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</si>
  <si>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</si>
  <si>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</si>
  <si>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</si>
  <si>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</si>
  <si>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</si>
  <si>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</si>
  <si>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</si>
  <si>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</si>
  <si>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</si>
  <si>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</si>
  <si>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</si>
  <si>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</si>
  <si>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</si>
  <si>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</si>
  <si>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</si>
  <si>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</si>
  <si>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</si>
  <si>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</si>
  <si>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</si>
  <si>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</si>
  <si>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</si>
  <si>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</si>
  <si>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</si>
  <si>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</si>
  <si>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</si>
  <si>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</si>
  <si>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</si>
  <si>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</si>
  <si>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</si>
  <si>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</si>
  <si>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</si>
  <si>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</si>
  <si>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</si>
  <si>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</si>
  <si>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</si>
  <si>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</si>
  <si>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</si>
  <si>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</si>
  <si>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</si>
  <si>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</si>
  <si>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</si>
  <si>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</si>
  <si>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</si>
  <si>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</si>
  <si>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</si>
  <si>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</si>
  <si>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</si>
  <si>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</si>
  <si>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</si>
  <si>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</si>
  <si>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</si>
  <si>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</si>
  <si>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</si>
  <si>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</si>
  <si>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</si>
  <si>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</si>
  <si>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</si>
  <si>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</si>
  <si>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</si>
  <si>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</si>
  <si>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</si>
  <si>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</si>
  <si>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</si>
  <si>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</si>
  <si>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</si>
  <si>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</si>
  <si>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</si>
  <si>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</si>
  <si>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</si>
  <si>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</si>
  <si>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</si>
  <si>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</si>
  <si>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</si>
  <si>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</si>
  <si>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</si>
  <si>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</si>
  <si>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</si>
  <si>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</si>
  <si>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</si>
  <si>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</si>
  <si>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</si>
  <si>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</si>
  <si>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</si>
  <si>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</si>
  <si>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</si>
  <si>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</si>
  <si>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</si>
  <si>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</si>
  <si>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</si>
  <si>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</si>
  <si>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</si>
  <si>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</si>
  <si>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</si>
  <si>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</si>
  <si>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</si>
  <si>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</si>
  <si>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</si>
  <si>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</si>
  <si>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</si>
  <si>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</si>
  <si>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</si>
  <si>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</si>
  <si>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</si>
  <si>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</si>
  <si>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</si>
  <si>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</si>
  <si>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</si>
  <si>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</si>
  <si>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</si>
  <si>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</si>
  <si>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</si>
  <si>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</si>
  <si>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</si>
  <si>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</si>
  <si>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</si>
  <si>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</si>
  <si>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</si>
  <si>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</si>
  <si>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</si>
  <si>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</si>
  <si>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</si>
  <si>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</si>
  <si>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</si>
  <si>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</si>
  <si>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</si>
  <si>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</si>
  <si>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</si>
  <si>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</si>
  <si>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</si>
  <si>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</si>
  <si>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</si>
  <si>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</si>
  <si>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</si>
  <si>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</si>
  <si>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</si>
  <si>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</si>
  <si>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</si>
  <si>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</si>
  <si>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</si>
  <si>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</si>
  <si>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</si>
  <si>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</si>
  <si>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</si>
  <si>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</si>
  <si>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</si>
  <si>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</si>
  <si>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</si>
  <si>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</si>
  <si>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</si>
  <si>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</si>
  <si>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</si>
  <si>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</si>
  <si>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</si>
  <si>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</si>
  <si>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</si>
  <si>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</si>
  <si>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</si>
  <si>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</si>
  <si>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</si>
  <si>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</si>
  <si>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</si>
  <si>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</si>
  <si>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</si>
  <si>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</si>
  <si>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</si>
  <si>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</si>
  <si>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</si>
  <si>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</si>
  <si>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</si>
  <si>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</si>
  <si>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</si>
  <si>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</si>
  <si>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</si>
  <si>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</si>
  <si>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</si>
  <si>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</si>
  <si>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</si>
  <si>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</si>
  <si>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</si>
  <si>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</si>
  <si>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</si>
  <si>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</si>
  <si>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</si>
  <si>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</si>
  <si>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</si>
  <si>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</si>
  <si>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</si>
  <si>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</si>
  <si>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</si>
  <si>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</si>
  <si>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</si>
  <si>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</si>
  <si>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</si>
  <si>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</si>
  <si>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</si>
  <si>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</si>
  <si>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</si>
  <si>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</si>
  <si>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</si>
  <si>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</si>
  <si>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</si>
  <si>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</si>
  <si>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</si>
  <si>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</si>
  <si>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</si>
  <si>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</si>
  <si>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</si>
  <si>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</si>
  <si>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</si>
  <si>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</si>
  <si>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</si>
  <si>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</si>
  <si>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</si>
  <si>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</si>
  <si>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</si>
  <si>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</si>
  <si>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</si>
  <si>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</si>
  <si>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</si>
  <si>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</si>
  <si>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</si>
  <si>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</si>
  <si>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</si>
  <si>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</si>
  <si>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</si>
  <si>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</si>
  <si>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</si>
  <si>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</si>
  <si>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</si>
  <si>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</si>
  <si>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</si>
  <si>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</si>
  <si>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</si>
  <si>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</si>
  <si>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</si>
  <si>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</si>
  <si>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</si>
  <si>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</si>
  <si>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</si>
  <si>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</si>
  <si>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</si>
  <si>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</si>
  <si>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</si>
  <si>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</si>
  <si>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</si>
  <si>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</si>
  <si>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</si>
  <si>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</si>
  <si>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</si>
  <si>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</si>
  <si>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</si>
  <si>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</si>
  <si>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</si>
  <si>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</si>
  <si>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</si>
  <si>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</si>
  <si>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</si>
  <si>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</si>
  <si>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</si>
  <si>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</si>
  <si>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</si>
  <si>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</si>
  <si>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</si>
  <si>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</si>
  <si>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</si>
  <si>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</si>
  <si>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</si>
  <si>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</si>
  <si>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</si>
  <si>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</si>
  <si>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</si>
  <si>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</si>
  <si>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</si>
  <si>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</si>
  <si>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</si>
  <si>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</si>
  <si>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</si>
  <si>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</si>
  <si>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</si>
  <si>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</si>
  <si>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</si>
  <si>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</si>
  <si>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</si>
  <si>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</si>
  <si>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</si>
  <si>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</si>
  <si>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</si>
  <si>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</si>
  <si>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</si>
  <si>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</si>
  <si>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</si>
  <si>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</si>
  <si>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</si>
  <si>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</si>
  <si>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</si>
  <si>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</si>
  <si>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</si>
  <si>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</si>
  <si>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</si>
  <si>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</si>
  <si>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</si>
  <si>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</si>
  <si>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</si>
  <si>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</si>
  <si>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</si>
  <si>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</si>
  <si>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</si>
  <si>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</si>
  <si>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</si>
  <si>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</si>
  <si>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</si>
  <si>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</si>
  <si>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</si>
  <si>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</si>
  <si>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</si>
  <si>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</si>
  <si>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</si>
  <si>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</si>
  <si>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</si>
  <si>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</si>
  <si>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</si>
  <si>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</si>
  <si>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</si>
  <si>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</si>
  <si>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</si>
  <si>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</si>
  <si>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</si>
  <si>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</si>
  <si>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</si>
  <si>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</si>
  <si>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</si>
  <si>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</si>
  <si>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</si>
  <si>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</si>
  <si>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</si>
  <si>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</si>
  <si>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</si>
  <si>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</si>
  <si>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</si>
  <si>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</si>
  <si>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</si>
  <si>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</si>
  <si>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</si>
  <si>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</si>
  <si>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</si>
  <si>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</si>
  <si>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</si>
  <si>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</si>
  <si>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</si>
  <si>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</si>
  <si>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</si>
  <si>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</si>
  <si>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</si>
  <si>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</si>
  <si>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</si>
  <si>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</si>
  <si>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</si>
  <si>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</si>
  <si>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</si>
  <si>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</si>
  <si>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</si>
  <si>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</si>
  <si>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</si>
  <si>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</si>
  <si>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</si>
  <si>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</si>
  <si>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</si>
  <si>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</si>
  <si>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</si>
  <si>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</si>
  <si>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</si>
  <si>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</si>
  <si>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</si>
  <si>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</si>
  <si>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</si>
  <si>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</si>
  <si>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</si>
  <si>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</si>
  <si>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</si>
  <si>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</si>
  <si>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</si>
  <si>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</si>
  <si>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</si>
  <si>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</si>
  <si>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</si>
  <si>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</si>
  <si>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</si>
  <si>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</si>
  <si>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</si>
  <si>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</si>
  <si>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</si>
  <si>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</si>
  <si>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</si>
  <si>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</si>
  <si>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</si>
  <si>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</si>
  <si>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</si>
  <si>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</si>
  <si>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</si>
  <si>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</si>
  <si>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</si>
  <si>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</si>
  <si>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</si>
  <si>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</si>
  <si>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</si>
  <si>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</si>
  <si>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</si>
  <si>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</si>
  <si>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</si>
  <si>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</si>
  <si>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</si>
  <si>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</si>
  <si>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</si>
  <si>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</si>
  <si>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</si>
  <si>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</si>
  <si>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</si>
  <si>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</si>
  <si>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</si>
  <si>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</si>
  <si>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</si>
  <si>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</si>
  <si>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</si>
  <si>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</si>
  <si>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</si>
  <si>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</si>
  <si>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</si>
  <si>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</si>
  <si>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</si>
  <si>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</si>
  <si>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</si>
  <si>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</si>
  <si>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</si>
  <si>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</si>
  <si>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</si>
  <si>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</si>
  <si>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</si>
  <si>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</si>
  <si>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</si>
  <si>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</si>
  <si>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</si>
  <si>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</si>
  <si>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</si>
  <si>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</si>
  <si>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</si>
  <si>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</si>
  <si>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</si>
  <si>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</si>
  <si>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</si>
  <si>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</si>
  <si>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</si>
  <si>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</si>
  <si>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</si>
  <si>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</si>
  <si>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</si>
  <si>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</si>
  <si>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</si>
  <si>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</si>
  <si>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</si>
  <si>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</si>
  <si>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</si>
  <si>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</si>
  <si>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</si>
  <si>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</si>
  <si>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</si>
  <si>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</si>
  <si>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</si>
  <si>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</si>
  <si>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</si>
  <si>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</si>
  <si>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</si>
  <si>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</si>
  <si>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</si>
  <si>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</si>
  <si>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</si>
  <si>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</si>
  <si>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</si>
  <si>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</si>
  <si>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</si>
  <si>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</si>
  <si>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</si>
  <si>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</si>
  <si>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</si>
  <si>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</si>
  <si>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</si>
  <si>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</si>
  <si>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</si>
  <si>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</si>
  <si>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</si>
  <si>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</si>
  <si>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</si>
  <si>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</si>
  <si>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</si>
  <si>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</si>
  <si>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</si>
  <si>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</si>
  <si>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</si>
  <si>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</si>
  <si>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</si>
  <si>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</si>
  <si>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</si>
  <si>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</si>
  <si>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</si>
  <si>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</si>
  <si>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</si>
  <si>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</si>
  <si>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</si>
  <si>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</si>
  <si>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</si>
  <si>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</si>
  <si>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</si>
  <si>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</si>
  <si>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</si>
  <si>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</si>
  <si>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</si>
  <si>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</si>
  <si>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</si>
  <si>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</si>
  <si>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</si>
  <si>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</si>
  <si>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</si>
  <si>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</si>
  <si>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</si>
  <si>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</si>
  <si>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</si>
  <si>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</si>
  <si>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</si>
  <si>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</si>
  <si>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</si>
  <si>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</si>
  <si>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</si>
  <si>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</si>
  <si>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</si>
  <si>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</si>
  <si>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</si>
  <si>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</si>
  <si>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</si>
  <si>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</si>
  <si>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</si>
  <si>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</si>
  <si>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</si>
  <si>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</si>
  <si>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</si>
  <si>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</si>
  <si>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</si>
  <si>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</si>
  <si>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</si>
  <si>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</si>
  <si>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</si>
  <si>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</si>
  <si>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</si>
  <si>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</si>
  <si>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</si>
  <si>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</si>
  <si>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</si>
  <si>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</si>
  <si>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</si>
  <si>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</si>
  <si>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</si>
  <si>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</si>
  <si>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</si>
  <si>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</si>
  <si>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</si>
  <si>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</si>
  <si>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</si>
  <si>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</si>
  <si>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</si>
  <si>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</si>
  <si>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</si>
  <si>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</si>
  <si>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</si>
  <si>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</si>
  <si>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</si>
  <si>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</si>
  <si>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</si>
  <si>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</si>
  <si>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</si>
  <si>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</si>
  <si>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</si>
  <si>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</si>
  <si>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</si>
  <si>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</si>
  <si>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</si>
  <si>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</si>
  <si>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</si>
  <si>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</si>
  <si>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</si>
  <si>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</si>
  <si>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</si>
  <si>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</si>
  <si>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</si>
  <si>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</si>
  <si>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</si>
  <si>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</si>
  <si>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</si>
  <si>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</si>
  <si>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</si>
  <si>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</si>
  <si>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</si>
  <si>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</si>
  <si>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</si>
  <si>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</si>
  <si>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</si>
  <si>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</si>
  <si>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</si>
  <si>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</si>
  <si>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</si>
  <si>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</si>
  <si>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</si>
  <si>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</si>
  <si>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</si>
  <si>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</si>
  <si>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</si>
  <si>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</si>
  <si>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</si>
  <si>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</si>
  <si>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</si>
  <si>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</si>
  <si>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</si>
  <si>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</si>
  <si>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</si>
  <si>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</si>
  <si>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</si>
  <si>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</si>
  <si>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</si>
  <si>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</si>
  <si>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</si>
  <si>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</si>
  <si>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</si>
  <si>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</si>
  <si>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</si>
  <si>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</si>
  <si>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</si>
  <si>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</si>
  <si>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</si>
  <si>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</si>
  <si>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</si>
  <si>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</si>
  <si>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</si>
  <si>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</si>
  <si>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</si>
  <si>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</si>
  <si>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</si>
  <si>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</si>
  <si>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</si>
  <si>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</si>
  <si>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</si>
  <si>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</si>
  <si>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</si>
  <si>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</si>
  <si>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</si>
  <si>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</si>
  <si>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</si>
  <si>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</si>
  <si>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</si>
  <si>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</si>
  <si>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</si>
  <si>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</si>
  <si>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</si>
  <si>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</si>
  <si>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</si>
  <si>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</si>
  <si>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</si>
  <si>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</si>
  <si>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</si>
  <si>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</si>
  <si>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</si>
  <si>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</si>
  <si>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</si>
  <si>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</si>
  <si>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</si>
  <si>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</si>
  <si>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</si>
  <si>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</si>
  <si>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</si>
  <si>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</si>
  <si>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</si>
  <si>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</si>
  <si>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</si>
  <si>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</si>
  <si>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</si>
  <si>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</si>
  <si>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</si>
  <si>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</si>
  <si>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</si>
  <si>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</si>
  <si>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</si>
  <si>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</si>
  <si>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</si>
  <si>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</si>
  <si>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</si>
  <si>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</si>
  <si>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</si>
  <si>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</si>
  <si>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</si>
  <si>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</si>
  <si>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</si>
  <si>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</si>
  <si>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</si>
  <si>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</si>
  <si>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</si>
  <si>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</si>
  <si>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</si>
  <si>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</si>
  <si>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</si>
  <si>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</si>
  <si>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</si>
  <si>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</si>
  <si>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</si>
  <si>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</si>
  <si>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</si>
  <si>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</si>
  <si>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</si>
  <si>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</si>
  <si>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</si>
  <si>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</si>
  <si>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</si>
  <si>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</si>
  <si>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</si>
  <si>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</si>
  <si>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</si>
  <si>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</si>
  <si>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</si>
  <si>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</si>
  <si>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</si>
  <si>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</si>
  <si>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</si>
  <si>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</si>
  <si>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</si>
  <si>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</si>
  <si>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</si>
  <si>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</si>
  <si>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</si>
  <si>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</si>
  <si>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</si>
  <si>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</si>
  <si>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</si>
  <si>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</si>
  <si>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</si>
  <si>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</si>
  <si>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</si>
  <si>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</si>
  <si>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</si>
  <si>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</si>
  <si>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</si>
  <si>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</si>
  <si>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</si>
  <si>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</si>
  <si>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</si>
  <si>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</si>
  <si>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</si>
  <si>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</si>
  <si>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</si>
  <si>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</si>
  <si>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</si>
  <si>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</si>
  <si>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</si>
  <si>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</si>
  <si>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</si>
  <si>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</si>
  <si>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</si>
  <si>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</si>
  <si>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</si>
  <si>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</si>
  <si>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</si>
  <si>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</si>
  <si>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</si>
  <si>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</si>
  <si>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</si>
  <si>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</si>
  <si>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</si>
  <si>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</si>
  <si>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</si>
  <si>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</si>
  <si>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</si>
  <si>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</si>
  <si>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</si>
  <si>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</si>
  <si>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</si>
  <si>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</si>
  <si>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</si>
  <si>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</si>
  <si>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</si>
  <si>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</si>
  <si>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</si>
  <si>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</si>
  <si>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</si>
  <si>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</si>
  <si>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</si>
  <si>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</si>
  <si>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</si>
  <si>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</si>
  <si>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</si>
  <si>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</si>
  <si>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</si>
  <si>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</si>
  <si>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</si>
  <si>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</si>
  <si>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</si>
  <si>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</si>
  <si>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</si>
  <si>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</si>
  <si>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</si>
  <si>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</si>
  <si>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</si>
  <si>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</si>
  <si>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</si>
  <si>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</si>
  <si>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</si>
  <si>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</si>
  <si>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</si>
  <si>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</si>
  <si>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</si>
  <si>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</si>
  <si>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</si>
  <si>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</si>
  <si>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</si>
  <si>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</si>
  <si>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</si>
  <si>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</si>
  <si>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</si>
  <si>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</si>
  <si>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</si>
  <si>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</si>
  <si>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</si>
  <si>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</si>
  <si>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</si>
  <si>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</si>
  <si>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</si>
  <si>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</si>
  <si>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</si>
  <si>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</si>
  <si>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</si>
  <si>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</si>
  <si>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</si>
  <si>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</si>
  <si>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</si>
  <si>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</si>
  <si>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</si>
  <si>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</si>
  <si>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</si>
  <si>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</si>
  <si>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</si>
  <si>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</si>
  <si>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</si>
  <si>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</si>
  <si>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</si>
  <si>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</si>
  <si>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</si>
  <si>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</si>
  <si>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</si>
  <si>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</si>
  <si>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</si>
  <si>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</si>
  <si>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</si>
  <si>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</si>
  <si>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</si>
  <si>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</si>
  <si>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</si>
  <si>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</si>
  <si>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</si>
  <si>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</si>
  <si>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</si>
  <si>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</si>
  <si>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</si>
  <si>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</si>
  <si>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</si>
  <si>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</si>
  <si>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</si>
  <si>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</si>
  <si>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</si>
  <si>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</si>
  <si>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</si>
  <si>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</si>
  <si>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</si>
  <si>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</si>
  <si>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</si>
  <si>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</si>
  <si>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</si>
  <si>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</si>
  <si>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</si>
  <si>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</si>
  <si>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</si>
  <si>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</si>
  <si>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</si>
  <si>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</si>
  <si>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</si>
  <si>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</si>
  <si>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</si>
  <si>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</si>
  <si>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</si>
  <si>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</si>
  <si>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</si>
  <si>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</si>
  <si>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</si>
  <si>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</si>
  <si>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</si>
  <si>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</si>
  <si>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</si>
  <si>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</si>
  <si>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</si>
  <si>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</si>
  <si>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</si>
  <si>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</si>
  <si>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</si>
  <si>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</si>
  <si>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</si>
  <si>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</si>
  <si>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</si>
  <si>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</si>
  <si>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</si>
  <si>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</si>
  <si>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</si>
  <si>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</si>
  <si>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</si>
  <si>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</si>
  <si>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</si>
  <si>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</si>
  <si>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</si>
  <si>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</si>
  <si>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</si>
  <si>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</si>
  <si>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</si>
  <si>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</si>
  <si>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</si>
  <si>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</si>
  <si>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</si>
  <si>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</si>
  <si>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</si>
  <si>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</si>
  <si>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</si>
  <si>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</si>
  <si>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</si>
  <si>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</si>
  <si>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</si>
  <si>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</si>
  <si>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</si>
  <si>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</si>
  <si>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</si>
  <si>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</si>
  <si>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</si>
  <si>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</si>
  <si>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</si>
  <si>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</si>
  <si>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</si>
  <si>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</si>
  <si>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</si>
  <si>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</si>
  <si>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</si>
  <si>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</si>
  <si>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</si>
  <si>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</si>
  <si>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</si>
  <si>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</si>
  <si>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</si>
  <si>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</si>
  <si>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</si>
  <si>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</si>
  <si>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</si>
  <si>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</si>
  <si>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</si>
  <si>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</si>
  <si>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</si>
  <si>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</si>
  <si>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</si>
  <si>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</si>
  <si>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</si>
  <si>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</si>
  <si>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</si>
  <si>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</si>
  <si>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</si>
  <si>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</si>
  <si>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</si>
  <si>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</si>
  <si>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</si>
  <si>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</si>
  <si>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</si>
  <si>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</si>
  <si>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</si>
  <si>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</si>
  <si>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</si>
  <si>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</si>
  <si>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</si>
  <si>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</si>
  <si>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</si>
  <si>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</si>
  <si>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</si>
  <si>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</si>
  <si>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</si>
  <si>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</si>
  <si>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</si>
  <si>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</si>
  <si>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</si>
  <si>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</si>
  <si>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</si>
  <si>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</si>
  <si>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</si>
  <si>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</si>
  <si>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</si>
  <si>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</si>
  <si>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</si>
  <si>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</si>
  <si>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</si>
  <si>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</si>
  <si>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</si>
  <si>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</si>
  <si>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</si>
  <si>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</si>
  <si>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</si>
  <si>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</si>
  <si>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</si>
  <si>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</si>
  <si>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</si>
  <si>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</si>
  <si>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</si>
  <si>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</si>
  <si>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</si>
  <si>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</si>
  <si>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</si>
  <si>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</si>
  <si>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</si>
  <si>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</si>
  <si>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</si>
  <si>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</si>
  <si>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</si>
  <si>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</si>
  <si>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</si>
  <si>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</si>
  <si>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</si>
  <si>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</si>
  <si>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</si>
  <si>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</si>
  <si>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</si>
  <si>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</si>
  <si>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</si>
  <si>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</si>
  <si>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</si>
  <si>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</si>
  <si>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</si>
  <si>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</si>
  <si>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</si>
  <si>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</si>
  <si>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</si>
  <si>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</si>
  <si>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</si>
  <si>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</si>
  <si>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</si>
  <si>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</si>
  <si>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</si>
  <si>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</si>
  <si>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</si>
  <si>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</si>
  <si>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</si>
  <si>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</si>
  <si>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</si>
  <si>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</si>
  <si>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</si>
  <si>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</si>
  <si>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</si>
  <si>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</si>
  <si>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</si>
  <si>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</si>
  <si>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</si>
  <si>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</si>
  <si>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</si>
  <si>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</si>
  <si>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</si>
  <si>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</si>
  <si>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</si>
  <si>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</si>
  <si>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</si>
  <si>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</si>
  <si>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</si>
  <si>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</si>
  <si>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</si>
  <si>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</si>
  <si>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</si>
  <si>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</si>
  <si>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</si>
  <si>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</si>
  <si>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</si>
  <si>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</si>
  <si>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</si>
  <si>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</si>
  <si>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</si>
  <si>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</si>
  <si>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</si>
  <si>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</si>
  <si>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</si>
  <si>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</si>
  <si>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</si>
  <si>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</si>
  <si>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</si>
  <si>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</si>
  <si>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</si>
  <si>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</si>
  <si>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</si>
  <si>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</si>
  <si>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</si>
  <si>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</si>
  <si>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</si>
  <si>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</si>
  <si>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</si>
  <si>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</si>
  <si>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</si>
  <si>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</si>
  <si>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</si>
  <si>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</si>
  <si>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</si>
  <si>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</si>
  <si>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</si>
  <si>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</si>
  <si>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</si>
  <si>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</si>
  <si>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</si>
  <si>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</si>
  <si>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</si>
  <si>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</si>
  <si>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</si>
  <si>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</si>
  <si>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</si>
  <si>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</si>
  <si>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</si>
  <si>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</si>
  <si>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</si>
  <si>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</si>
  <si>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</si>
  <si>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</si>
  <si>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</si>
  <si>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</si>
  <si>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</si>
  <si>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</si>
  <si>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</si>
  <si>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</si>
  <si>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</si>
  <si>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</si>
  <si>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</si>
  <si>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</si>
  <si>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</si>
  <si>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</si>
  <si>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</si>
  <si>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</si>
  <si>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</si>
  <si>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</si>
  <si>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</si>
  <si>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</si>
  <si>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</si>
  <si>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</si>
  <si>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</si>
  <si>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</si>
  <si>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</si>
  <si>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</si>
  <si>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</si>
  <si>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</si>
  <si>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</si>
  <si>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</si>
  <si>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</si>
  <si>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</si>
  <si>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</si>
  <si>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</si>
  <si>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</si>
  <si>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</si>
  <si>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</si>
  <si>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</si>
  <si>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</si>
  <si>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</si>
  <si>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</si>
  <si>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</si>
  <si>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</si>
  <si>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</si>
  <si>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</si>
  <si>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</si>
  <si>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</si>
  <si>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</si>
  <si>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</si>
  <si>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</si>
  <si>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</si>
  <si>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</si>
  <si>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</si>
  <si>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</si>
  <si>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</si>
  <si>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</si>
  <si>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</si>
  <si>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</si>
  <si>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</si>
  <si>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</si>
  <si>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</si>
  <si>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</si>
  <si>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</si>
  <si>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</si>
  <si>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</si>
  <si>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</si>
  <si>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</si>
  <si>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</si>
  <si>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</si>
  <si>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</si>
  <si>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</si>
  <si>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</si>
  <si>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</si>
  <si>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</si>
  <si>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</si>
  <si>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</si>
  <si>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</si>
  <si>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</si>
  <si>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</si>
  <si>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</si>
  <si>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</si>
  <si>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</si>
  <si>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</si>
  <si>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</si>
  <si>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</si>
  <si>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</si>
  <si>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</si>
  <si>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</si>
  <si>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</si>
  <si>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</si>
  <si>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</si>
  <si>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</si>
  <si>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</si>
  <si>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</si>
  <si>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</si>
  <si>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</si>
  <si>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</si>
  <si>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</si>
  <si>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</si>
  <si>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</si>
  <si>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</si>
  <si>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</si>
  <si>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</si>
  <si>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</si>
  <si>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</si>
  <si>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</si>
  <si>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</si>
  <si>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</si>
  <si>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</si>
  <si>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</si>
  <si>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</si>
  <si>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</si>
  <si>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</si>
  <si>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</si>
  <si>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</si>
  <si>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</si>
  <si>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</si>
  <si>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</si>
  <si>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</si>
  <si>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</si>
  <si>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</si>
  <si>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</si>
  <si>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</si>
  <si>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</si>
  <si>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</si>
  <si>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</si>
  <si>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</si>
  <si>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</si>
  <si>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</si>
  <si>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</si>
  <si>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</si>
  <si>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</si>
  <si>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</si>
  <si>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</si>
  <si>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</si>
  <si>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</si>
  <si>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</si>
  <si>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</si>
  <si>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</si>
  <si>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</si>
  <si>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</si>
  <si>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</si>
  <si>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</si>
  <si>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</si>
  <si>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</si>
  <si>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</si>
  <si>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</si>
  <si>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</si>
  <si>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</si>
  <si>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</si>
  <si>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</si>
  <si>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</si>
  <si>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</si>
  <si>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</si>
  <si>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</si>
  <si>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</si>
  <si>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</si>
  <si>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</si>
  <si>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</si>
  <si>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</si>
  <si>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</si>
  <si>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</si>
  <si>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</si>
  <si>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</si>
  <si>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</si>
  <si>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</si>
  <si>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</si>
  <si>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</si>
  <si>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</si>
  <si>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</si>
  <si>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</si>
  <si>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</si>
  <si>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</si>
  <si>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</si>
  <si>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</si>
  <si>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</si>
  <si>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</si>
  <si>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</si>
  <si>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</si>
  <si>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</si>
  <si>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</si>
  <si>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</si>
  <si>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</si>
  <si>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</si>
  <si>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</si>
  <si>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</si>
  <si>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</si>
  <si>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</si>
  <si>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</si>
  <si>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</si>
  <si>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</si>
  <si>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</si>
  <si>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</si>
  <si>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</si>
  <si>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</si>
  <si>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</si>
  <si>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</si>
  <si>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</si>
  <si>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</si>
  <si>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</si>
  <si>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</si>
  <si>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</si>
  <si>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</si>
  <si>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</si>
  <si>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</si>
  <si>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</si>
  <si>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</si>
  <si>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</si>
  <si>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</si>
  <si>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</si>
  <si>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</si>
  <si>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</si>
  <si>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</si>
  <si>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</si>
  <si>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</si>
  <si>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</si>
  <si>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</si>
  <si>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</si>
  <si>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</si>
  <si>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</si>
  <si>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</si>
  <si>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</si>
  <si>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</si>
  <si>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</si>
  <si>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</si>
  <si>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</si>
  <si>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</si>
  <si>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</si>
  <si>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</si>
  <si>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</si>
  <si>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</si>
  <si>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</si>
  <si>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</si>
  <si>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</si>
  <si>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</si>
  <si>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</si>
  <si>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</si>
  <si>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</si>
  <si>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</si>
  <si>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</si>
  <si>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</si>
  <si>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</si>
  <si>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</si>
  <si>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</si>
  <si>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</si>
  <si>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</si>
  <si>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</si>
  <si>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</si>
  <si>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</si>
  <si>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</si>
  <si>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</si>
  <si>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</si>
  <si>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</si>
  <si>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</si>
  <si>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</si>
  <si>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</si>
  <si>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</si>
  <si>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</si>
  <si>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</si>
  <si>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</si>
  <si>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</si>
  <si>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</si>
  <si>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</si>
  <si>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</si>
  <si>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</si>
  <si>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</si>
  <si>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</si>
  <si>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</si>
  <si>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</si>
  <si>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</si>
  <si>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</si>
  <si>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</si>
  <si>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</si>
  <si>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</si>
  <si>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</si>
  <si>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</si>
  <si>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</si>
  <si>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</si>
  <si>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</si>
  <si>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</si>
  <si>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</si>
  <si>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</si>
  <si>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</si>
  <si>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</si>
  <si>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</si>
  <si>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</si>
  <si>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</si>
  <si>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</si>
  <si>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</si>
  <si>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</si>
  <si>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</si>
  <si>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</si>
  <si>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</si>
  <si>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</si>
  <si>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</si>
  <si>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</si>
  <si>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</si>
  <si>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</si>
  <si>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</si>
  <si>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</si>
  <si>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</si>
  <si>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</si>
  <si>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</si>
  <si>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</si>
  <si>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</si>
  <si>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</si>
  <si>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</si>
  <si>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</si>
  <si>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</si>
  <si>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</si>
  <si>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</si>
  <si>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</si>
  <si>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</si>
  <si>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</si>
  <si>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</si>
  <si>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</si>
  <si>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</si>
  <si>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</si>
  <si>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</si>
  <si>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</si>
  <si>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</si>
  <si>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</si>
  <si>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</si>
  <si>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</si>
  <si>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</si>
  <si>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</si>
  <si>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</si>
  <si>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</si>
  <si>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</si>
  <si>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</si>
  <si>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</si>
  <si>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</si>
  <si>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</si>
  <si>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</si>
  <si>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</si>
  <si>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</si>
  <si>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</si>
  <si>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</si>
  <si>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</si>
  <si>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</si>
  <si>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</si>
  <si>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</si>
  <si>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</si>
  <si>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</si>
  <si>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</si>
  <si>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</si>
  <si>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</si>
  <si>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</si>
  <si>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</si>
  <si>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</si>
  <si>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</si>
  <si>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</si>
  <si>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</si>
  <si>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</si>
  <si>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</si>
  <si>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</si>
  <si>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</si>
  <si>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</si>
  <si>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</si>
  <si>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</si>
  <si>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</si>
  <si>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</si>
  <si>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</si>
  <si>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</si>
  <si>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</si>
  <si>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</si>
  <si>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</si>
  <si>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</si>
  <si>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</si>
  <si>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</si>
  <si>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</si>
  <si>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</si>
  <si>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</si>
  <si>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</si>
  <si>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</si>
  <si>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</si>
  <si>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</si>
  <si>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</si>
  <si>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</si>
  <si>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</si>
  <si>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</si>
  <si>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</si>
  <si>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</si>
  <si>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</si>
  <si>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</si>
  <si>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</si>
  <si>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</si>
  <si>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</si>
  <si>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</si>
  <si>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</si>
  <si>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</si>
  <si>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</si>
  <si>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</si>
  <si>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</si>
  <si>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</si>
  <si>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</si>
  <si>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</si>
  <si>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</si>
  <si>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</si>
  <si>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</si>
  <si>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</si>
  <si>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</si>
  <si>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</si>
  <si>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</si>
  <si>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</si>
  <si>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</si>
  <si>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</si>
  <si>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</si>
  <si>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</si>
  <si>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</si>
  <si>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</si>
  <si>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</si>
  <si>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</si>
  <si>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</si>
  <si>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</si>
  <si>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</si>
  <si>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</si>
  <si>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</si>
  <si>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</si>
  <si>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</si>
  <si>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</si>
  <si>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</si>
  <si>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</si>
  <si>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</si>
  <si>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</si>
  <si>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</si>
  <si>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</si>
  <si>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</si>
  <si>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</si>
  <si>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</si>
  <si>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</si>
  <si>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</si>
  <si>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</si>
  <si>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</si>
  <si>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</si>
  <si>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</si>
  <si>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</si>
  <si>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</si>
  <si>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</si>
  <si>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</si>
  <si>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</si>
  <si>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</si>
  <si>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</si>
  <si>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</si>
  <si>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</si>
  <si>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</si>
  <si>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</si>
  <si>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</si>
  <si>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</si>
  <si>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</si>
  <si>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</si>
  <si>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</si>
  <si>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</si>
  <si>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</si>
  <si>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</si>
  <si>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</si>
  <si>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</si>
  <si>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</si>
  <si>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</si>
  <si>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</si>
  <si>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</si>
  <si>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</si>
  <si>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</si>
  <si>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</si>
  <si>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</si>
  <si>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</si>
  <si>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</si>
  <si>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</si>
  <si>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</si>
  <si>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</si>
  <si>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</si>
  <si>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</si>
  <si>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</si>
  <si>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</si>
  <si>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</si>
  <si>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</si>
  <si>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</si>
  <si>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</si>
  <si>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</si>
  <si>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</si>
  <si>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</si>
  <si>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</si>
  <si>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</si>
  <si>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</si>
  <si>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</si>
  <si>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</si>
  <si>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</si>
  <si>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</si>
  <si>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</si>
  <si>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</si>
  <si>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</si>
  <si>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</si>
  <si>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</si>
  <si>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</si>
  <si>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</si>
  <si>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</si>
  <si>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</si>
  <si>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</si>
  <si>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</si>
  <si>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</si>
  <si>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</si>
  <si>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</si>
  <si>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</si>
  <si>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</si>
  <si>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</si>
  <si>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</si>
  <si>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</si>
  <si>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</si>
  <si>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</si>
  <si>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</si>
  <si>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</si>
  <si>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</si>
  <si>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</si>
  <si>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</si>
  <si>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</si>
  <si>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</si>
  <si>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</si>
  <si>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</si>
  <si>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</si>
  <si>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</si>
  <si>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</si>
  <si>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</si>
  <si>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</si>
  <si>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</si>
  <si>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</si>
  <si>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</si>
  <si>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</si>
  <si>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</si>
  <si>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</si>
  <si>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</si>
  <si>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</si>
  <si>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</si>
  <si>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</si>
  <si>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</si>
  <si>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</si>
  <si>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</si>
  <si>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</si>
  <si>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</si>
  <si>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</si>
  <si>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</si>
  <si>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</si>
  <si>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</si>
  <si>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</si>
  <si>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</si>
  <si>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</si>
  <si>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</si>
  <si>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</si>
  <si>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</si>
  <si>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</si>
  <si>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</si>
  <si>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</si>
  <si>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</si>
  <si>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</si>
  <si>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</si>
  <si>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</si>
  <si>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</si>
  <si>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</si>
  <si>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</si>
  <si>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</si>
  <si>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</si>
  <si>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</si>
  <si>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</si>
  <si>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</si>
  <si>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</si>
  <si>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</si>
  <si>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</si>
  <si>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</si>
  <si>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</si>
  <si>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</si>
  <si>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</si>
  <si>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</si>
  <si>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</si>
  <si>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</si>
  <si>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</si>
  <si>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</si>
  <si>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</si>
  <si>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</si>
  <si>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</si>
  <si>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</si>
  <si>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</si>
  <si>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</si>
  <si>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</si>
  <si>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</si>
  <si>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</si>
  <si>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</si>
  <si>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</si>
  <si>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</si>
  <si>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</si>
  <si>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</si>
  <si>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</si>
  <si>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</si>
  <si>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</si>
  <si>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</si>
  <si>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</si>
  <si>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</si>
  <si>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</si>
  <si>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</si>
  <si>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</si>
  <si>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</si>
  <si>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</si>
  <si>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</si>
  <si>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</si>
  <si>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</si>
  <si>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</si>
  <si>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</si>
  <si>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</si>
  <si>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</si>
  <si>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</si>
  <si>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</si>
  <si>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</si>
  <si>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</si>
  <si>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</si>
  <si>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</si>
  <si>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</si>
  <si>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</si>
  <si>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</si>
  <si>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</si>
  <si>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</si>
  <si>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</si>
  <si>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</si>
  <si>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</si>
  <si>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</si>
  <si>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</si>
  <si>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</si>
  <si>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</si>
  <si>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</si>
  <si>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</si>
  <si>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</si>
  <si>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</si>
  <si>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</si>
  <si>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</si>
  <si>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</si>
  <si>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</si>
  <si>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</si>
  <si>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</si>
  <si>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</si>
  <si>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</si>
  <si>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</si>
  <si>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</si>
  <si>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</si>
  <si>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</si>
  <si>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</si>
  <si>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</si>
  <si>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</si>
  <si>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</si>
  <si>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</si>
  <si>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</si>
  <si>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</si>
  <si>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</si>
  <si>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</si>
  <si>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</si>
  <si>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</si>
  <si>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</si>
  <si>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</si>
  <si>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</si>
  <si>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</si>
  <si>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</si>
  <si>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</si>
  <si>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</si>
  <si>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</si>
  <si>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</si>
  <si>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</si>
  <si>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</si>
  <si>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</si>
  <si>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</si>
  <si>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</si>
  <si>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</si>
  <si>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</si>
  <si>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</si>
  <si>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</si>
  <si>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</si>
  <si>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</si>
  <si>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</si>
  <si>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</si>
  <si>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</si>
  <si>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</si>
  <si>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</si>
  <si>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</si>
  <si>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</si>
  <si>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</si>
  <si>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</si>
  <si>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</si>
  <si>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</si>
  <si>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</si>
  <si>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</si>
  <si>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</si>
  <si>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</si>
  <si>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</si>
  <si>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</si>
  <si>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</si>
  <si>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</si>
  <si>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</si>
  <si>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</si>
  <si>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</si>
  <si>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</si>
  <si>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</si>
  <si>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</si>
  <si>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</si>
  <si>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</si>
  <si>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</si>
  <si>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</si>
  <si>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</si>
  <si>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</si>
  <si>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</si>
  <si>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</si>
  <si>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</si>
  <si>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</si>
  <si>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</si>
  <si>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</si>
  <si>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</si>
  <si>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</si>
  <si>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</si>
  <si>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</si>
  <si>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</si>
  <si>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</si>
  <si>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</si>
  <si>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</si>
  <si>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</si>
  <si>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</si>
  <si>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</si>
  <si>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</si>
  <si>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</si>
  <si>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</si>
  <si>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</si>
  <si>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</si>
  <si>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</si>
  <si>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</si>
  <si>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</si>
  <si>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</si>
  <si>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</si>
  <si>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</si>
  <si>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</si>
  <si>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</si>
  <si>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</si>
  <si>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</si>
  <si>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</si>
  <si>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</si>
  <si>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</si>
  <si>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</si>
  <si>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</si>
  <si>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</si>
  <si>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</si>
  <si>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</si>
  <si>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</si>
  <si>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</si>
  <si>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</si>
  <si>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</si>
  <si>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</si>
  <si>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</si>
  <si>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</si>
  <si>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</si>
  <si>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</si>
  <si>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</si>
  <si>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</si>
  <si>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</si>
  <si>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</si>
  <si>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</si>
  <si>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</si>
  <si>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</si>
  <si>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</si>
  <si>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</si>
  <si>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</si>
  <si>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</si>
  <si>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</si>
  <si>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</si>
  <si>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</si>
  <si>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</si>
  <si>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</si>
  <si>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</si>
  <si>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</si>
  <si>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</si>
  <si>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</si>
  <si>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</si>
  <si>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</si>
  <si>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</si>
  <si>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</si>
  <si>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</si>
  <si>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</si>
  <si>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</si>
  <si>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</si>
  <si>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</si>
  <si>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</si>
  <si>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</si>
  <si>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</si>
  <si>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</si>
  <si>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</si>
  <si>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</si>
  <si>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</si>
  <si>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</si>
  <si>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</si>
  <si>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</si>
  <si>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</si>
  <si>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</si>
  <si>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</si>
  <si>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</si>
  <si>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</si>
  <si>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</si>
  <si>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</si>
  <si>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</si>
  <si>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</si>
  <si>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</si>
  <si>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</si>
  <si>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</si>
  <si>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</si>
  <si>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</si>
  <si>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</si>
  <si>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</si>
  <si>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</si>
  <si>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</si>
  <si>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</si>
  <si>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</si>
  <si>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</si>
  <si>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</si>
  <si>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</si>
  <si>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</si>
  <si>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</si>
  <si>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</si>
  <si>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</si>
  <si>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</si>
  <si>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</si>
  <si>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</si>
  <si>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</si>
  <si>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</si>
  <si>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</si>
  <si>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</si>
  <si>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</si>
  <si>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</si>
  <si>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</si>
  <si>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</si>
  <si>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</si>
  <si>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</si>
  <si>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</si>
  <si>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</si>
  <si>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</si>
  <si>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</si>
  <si>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</si>
  <si>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</si>
  <si>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</si>
  <si>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</si>
  <si>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</si>
  <si>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</si>
  <si>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</si>
  <si>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</si>
  <si>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</si>
  <si>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</si>
  <si>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</si>
  <si>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</si>
  <si>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</si>
  <si>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</si>
  <si>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</si>
  <si>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</si>
  <si>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</si>
  <si>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</si>
  <si>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</si>
  <si>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</si>
  <si>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</si>
  <si>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</si>
  <si>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</si>
  <si>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</si>
  <si>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</si>
  <si>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</si>
  <si>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</si>
  <si>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</si>
  <si>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</si>
  <si>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</si>
  <si>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</si>
  <si>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</si>
  <si>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</si>
  <si>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</si>
  <si>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</si>
  <si>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</si>
  <si>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</si>
  <si>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</si>
  <si>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</si>
  <si>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</si>
  <si>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</si>
  <si>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</si>
  <si>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</si>
  <si>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</si>
  <si>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</si>
  <si>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</si>
  <si>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</si>
  <si>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</si>
  <si>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</si>
  <si>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</si>
  <si>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</si>
  <si>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</si>
  <si>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</si>
  <si>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</si>
  <si>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</si>
  <si>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</si>
  <si>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</si>
  <si>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</si>
  <si>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</si>
  <si>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</si>
  <si>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</si>
  <si>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</si>
  <si>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</si>
  <si>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</si>
  <si>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</si>
  <si>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</si>
  <si>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</si>
  <si>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</si>
  <si>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</si>
  <si>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</si>
  <si>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</si>
  <si>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</si>
  <si>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</si>
  <si>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</si>
  <si>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</si>
  <si>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</si>
  <si>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</si>
  <si>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</si>
  <si>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</si>
  <si>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</si>
  <si>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</si>
  <si>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</si>
  <si>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</si>
  <si>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</si>
  <si>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</si>
  <si>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</si>
  <si>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</si>
  <si>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</si>
  <si>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</si>
  <si>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</si>
  <si>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</si>
  <si>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</si>
  <si>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</si>
  <si>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</si>
  <si>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</si>
  <si>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</si>
  <si>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</si>
  <si>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</si>
  <si>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</si>
  <si>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</si>
  <si>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</si>
  <si>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</si>
  <si>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</si>
  <si>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</si>
  <si>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</si>
  <si>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</si>
  <si>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</si>
  <si>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</si>
  <si>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</si>
  <si>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</si>
  <si>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</si>
  <si>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</si>
  <si>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</si>
  <si>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</si>
  <si>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</si>
  <si>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</si>
  <si>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</si>
  <si>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</si>
  <si>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</si>
  <si>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</si>
  <si>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</si>
  <si>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</si>
  <si>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</si>
  <si>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</si>
  <si>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</si>
  <si>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</si>
  <si>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</si>
  <si>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</si>
  <si>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</si>
  <si>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</si>
  <si>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</si>
  <si>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</si>
  <si>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</si>
  <si>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</si>
  <si>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</si>
  <si>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</si>
  <si>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</si>
  <si>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</si>
  <si>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</si>
  <si>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</si>
  <si>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</si>
  <si>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</si>
  <si>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</si>
  <si>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</si>
  <si>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</si>
  <si>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</si>
  <si>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</si>
  <si>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</si>
  <si>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</si>
  <si>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</si>
  <si>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</si>
  <si>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</si>
  <si>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</si>
  <si>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</si>
  <si>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</si>
  <si>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</si>
  <si>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</si>
  <si>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</si>
  <si>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</si>
  <si>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</si>
  <si>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</si>
  <si>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</si>
  <si>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</si>
  <si>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</si>
  <si>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</si>
  <si>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</si>
  <si>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</si>
  <si>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</si>
  <si>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</si>
  <si>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</si>
  <si>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</si>
  <si>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</si>
  <si>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</si>
  <si>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</si>
  <si>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</si>
  <si>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</si>
  <si>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</si>
  <si>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</si>
  <si>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</si>
  <si>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</si>
  <si>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</si>
  <si>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</si>
  <si>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</si>
  <si>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</si>
  <si>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</si>
  <si>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</si>
  <si>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</si>
  <si>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</si>
  <si>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</si>
  <si>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</si>
  <si>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</si>
  <si>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</si>
  <si>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</si>
  <si>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</si>
  <si>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</si>
  <si>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</si>
  <si>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</si>
  <si>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</si>
  <si>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</si>
  <si>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</si>
  <si>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</si>
  <si>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</si>
  <si>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</si>
  <si>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</si>
  <si>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</si>
  <si>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</si>
  <si>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</si>
  <si>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</si>
  <si>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</si>
  <si>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</si>
  <si>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</si>
  <si>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</si>
  <si>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</si>
  <si>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</si>
  <si>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</si>
  <si>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</si>
  <si>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</si>
  <si>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</si>
  <si>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</si>
  <si>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</si>
  <si>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</si>
  <si>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</si>
  <si>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</si>
  <si>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</si>
  <si>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</si>
  <si>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</si>
  <si>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</si>
  <si>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</si>
  <si>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</si>
  <si>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</si>
  <si>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</si>
  <si>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</si>
  <si>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</si>
  <si>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</si>
  <si>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</si>
  <si>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</si>
  <si>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</si>
  <si>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</si>
  <si>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</si>
  <si>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</si>
  <si>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</si>
  <si>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</si>
  <si>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</si>
  <si>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</si>
  <si>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</si>
  <si>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</si>
  <si>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</si>
  <si>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</si>
  <si>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</si>
  <si>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</si>
  <si>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</si>
  <si>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</si>
  <si>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</si>
  <si>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</si>
  <si>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</si>
  <si>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</si>
  <si>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</si>
  <si>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</si>
  <si>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</si>
  <si>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</si>
  <si>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</si>
  <si>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</si>
  <si>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</si>
  <si>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</si>
  <si>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</si>
  <si>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</si>
  <si>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</si>
  <si>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</si>
  <si>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</si>
  <si>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</si>
  <si>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</si>
  <si>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</si>
  <si>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</si>
  <si>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</si>
  <si>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</si>
  <si>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</si>
  <si>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</si>
  <si>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</si>
  <si>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</si>
  <si>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</si>
  <si>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</si>
  <si>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</si>
  <si>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</si>
  <si>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</si>
  <si>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</si>
  <si>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</si>
  <si>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</si>
  <si>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</si>
  <si>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</si>
  <si>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</si>
  <si>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</si>
  <si>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</si>
  <si>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</si>
  <si>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</si>
  <si>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</si>
  <si>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</si>
  <si>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</si>
  <si>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</si>
  <si>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</si>
  <si>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</si>
  <si>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</si>
  <si>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</si>
  <si>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</si>
  <si>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</si>
  <si>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</si>
  <si>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</si>
  <si>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</si>
  <si>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</si>
  <si>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</si>
  <si>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</si>
  <si>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</si>
  <si>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</si>
  <si>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</si>
  <si>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</si>
  <si>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</si>
  <si>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</si>
  <si>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</si>
  <si>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</si>
  <si>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</si>
  <si>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</si>
  <si>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</si>
  <si>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</si>
  <si>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</si>
  <si>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</si>
  <si>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</si>
  <si>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</si>
  <si>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</si>
  <si>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</si>
  <si>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</si>
  <si>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</si>
  <si>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</si>
  <si>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</si>
  <si>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</si>
  <si>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</si>
  <si>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</si>
  <si>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</si>
  <si>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</si>
  <si>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</si>
  <si>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</si>
  <si>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</si>
  <si>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</si>
  <si>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</si>
  <si>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</si>
  <si>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</si>
  <si>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</si>
  <si>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</si>
  <si>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</si>
  <si>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</si>
  <si>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</si>
  <si>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</si>
  <si>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</si>
  <si>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</si>
  <si>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</si>
  <si>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</si>
  <si>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</si>
  <si>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</si>
  <si>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</si>
  <si>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</si>
  <si>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</si>
  <si>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</si>
  <si>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</si>
  <si>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</si>
  <si>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</si>
  <si>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</si>
  <si>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</si>
  <si>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</si>
  <si>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</si>
  <si>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</si>
  <si>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</si>
  <si>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</si>
  <si>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</si>
  <si>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</si>
  <si>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</si>
  <si>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</si>
  <si>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</si>
  <si>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</si>
  <si>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</si>
  <si>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</si>
  <si>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</si>
  <si>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</si>
  <si>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</si>
  <si>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</si>
  <si>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</si>
  <si>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</si>
  <si>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</si>
  <si>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</si>
  <si>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</si>
  <si>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</si>
  <si>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</si>
  <si>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</si>
  <si>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</si>
  <si>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</si>
  <si>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</si>
  <si>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</si>
  <si>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</si>
  <si>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</si>
  <si>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</si>
  <si>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</si>
  <si>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</si>
  <si>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</si>
  <si>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</si>
  <si>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</si>
  <si>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</si>
  <si>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</si>
  <si>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</si>
  <si>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</si>
  <si>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</si>
  <si>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</si>
  <si>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</si>
  <si>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</si>
  <si>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</si>
  <si>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</si>
  <si>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</si>
  <si>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</si>
  <si>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</si>
  <si>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</si>
  <si>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</si>
  <si>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</si>
  <si>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</si>
  <si>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</si>
  <si>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</si>
  <si>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</si>
  <si>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</si>
  <si>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</si>
  <si>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</si>
  <si>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</si>
  <si>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</si>
  <si>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</si>
  <si>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</si>
  <si>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</si>
  <si>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</si>
  <si>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</si>
  <si>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</si>
  <si>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</si>
  <si>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</si>
  <si>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</si>
  <si>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</si>
  <si>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</si>
  <si>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</si>
  <si>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</si>
  <si>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</si>
  <si>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</si>
  <si>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</si>
  <si>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</si>
  <si>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</si>
  <si>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</si>
  <si>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</si>
  <si>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</si>
  <si>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</si>
  <si>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</si>
  <si>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</si>
  <si>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</si>
  <si>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</si>
  <si>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</si>
  <si>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</si>
  <si>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</si>
  <si>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</si>
  <si>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</si>
  <si>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</si>
  <si>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</si>
  <si>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</si>
  <si>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</si>
  <si>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</si>
  <si>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</si>
  <si>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</si>
  <si>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</si>
  <si>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</si>
  <si>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</si>
  <si>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</si>
  <si>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</si>
  <si>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</si>
  <si>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</si>
  <si>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</si>
  <si>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</si>
  <si>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</si>
  <si>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</si>
  <si>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</si>
  <si>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</si>
  <si>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</si>
  <si>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</si>
  <si>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</si>
  <si>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</si>
  <si>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</si>
  <si>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</si>
  <si>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</si>
  <si>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</si>
  <si>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</si>
  <si>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</si>
  <si>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</si>
  <si>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</si>
  <si>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</si>
  <si>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</si>
  <si>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</si>
  <si>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</si>
  <si>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</si>
  <si>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</si>
  <si>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</si>
  <si>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</si>
  <si>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</si>
  <si>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</si>
  <si>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</si>
  <si>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</si>
  <si>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</si>
  <si>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</si>
  <si>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</si>
  <si>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</si>
  <si>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</si>
  <si>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</si>
  <si>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</si>
  <si>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</si>
  <si>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</si>
  <si>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</si>
  <si>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</si>
  <si>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</si>
  <si>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</si>
  <si>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</si>
  <si>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</si>
  <si>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</si>
  <si>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</si>
  <si>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</si>
  <si>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</si>
  <si>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</si>
  <si>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</si>
  <si>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</si>
  <si>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</si>
  <si>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</si>
  <si>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</si>
  <si>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</si>
  <si>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</si>
  <si>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</si>
  <si>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</si>
  <si>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</si>
  <si>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</si>
  <si>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</si>
  <si>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</si>
  <si>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</si>
  <si>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</si>
  <si>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</si>
  <si>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</si>
  <si>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</si>
  <si>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</si>
  <si>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</si>
  <si>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</si>
  <si>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</si>
  <si>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</si>
  <si>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</si>
  <si>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</si>
  <si>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</si>
  <si>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</si>
  <si>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</si>
  <si>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</si>
  <si>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</si>
  <si>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</si>
  <si>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</si>
  <si>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</si>
  <si>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</si>
  <si>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</si>
  <si>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</si>
  <si>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</si>
  <si>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</si>
  <si>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</si>
  <si>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</si>
  <si>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</si>
  <si>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</si>
  <si>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</si>
  <si>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</si>
  <si>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</si>
  <si>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</si>
  <si>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</si>
  <si>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</si>
  <si>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</si>
  <si>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</si>
  <si>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</si>
  <si>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</si>
  <si>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</si>
  <si>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</si>
  <si>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</si>
  <si>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</si>
  <si>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</si>
  <si>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</si>
  <si>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</si>
  <si>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</si>
  <si>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</si>
  <si>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</si>
  <si>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</si>
  <si>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</si>
  <si>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</si>
  <si>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</si>
  <si>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</si>
  <si>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</si>
  <si>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</si>
  <si>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</si>
  <si>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</si>
  <si>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</si>
  <si>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</si>
  <si>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</si>
  <si>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</si>
  <si>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</si>
  <si>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</si>
  <si>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</si>
  <si>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</si>
  <si>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</si>
  <si>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</si>
  <si>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</si>
  <si>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</si>
  <si>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</si>
  <si>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</si>
  <si>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</si>
  <si>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</si>
  <si>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</si>
  <si>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</si>
  <si>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</si>
  <si>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</si>
  <si>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</si>
  <si>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</si>
  <si>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</si>
  <si>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</si>
  <si>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</si>
  <si>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</si>
  <si>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</si>
  <si>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</si>
  <si>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</si>
  <si>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</si>
  <si>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</si>
  <si>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</si>
  <si>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</si>
  <si>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</si>
  <si>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</si>
  <si>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</si>
  <si>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</si>
  <si>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</si>
  <si>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</si>
  <si>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</si>
  <si>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</si>
  <si>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</si>
  <si>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</si>
  <si>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</si>
  <si>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</si>
  <si>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</si>
  <si>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</si>
  <si>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</si>
  <si>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</si>
  <si>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</si>
  <si>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</si>
  <si>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</si>
  <si>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</si>
  <si>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</si>
  <si>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</si>
  <si>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</si>
  <si>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</si>
  <si>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</si>
  <si>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</si>
  <si>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</si>
  <si>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</si>
  <si>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</si>
  <si>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</si>
  <si>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</si>
  <si>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</si>
  <si>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</si>
  <si>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</si>
  <si>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</si>
  <si>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</si>
  <si>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</si>
  <si>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</si>
  <si>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</si>
  <si>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</si>
  <si>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</si>
  <si>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</si>
  <si>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</si>
  <si>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</si>
  <si>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</si>
  <si>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</si>
  <si>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</si>
  <si>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</si>
  <si>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</si>
  <si>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</si>
  <si>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</si>
  <si>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</si>
  <si>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</si>
  <si>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</si>
  <si>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</si>
  <si>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</si>
  <si>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</si>
  <si>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</si>
  <si>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</si>
  <si>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</si>
  <si>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</si>
  <si>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</si>
  <si>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</si>
  <si>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</si>
  <si>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</si>
  <si>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</si>
  <si>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</si>
  <si>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</si>
  <si>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</si>
  <si>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</si>
  <si>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</si>
  <si>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</si>
  <si>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</si>
  <si>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</si>
  <si>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</si>
  <si>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</si>
  <si>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</si>
  <si>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</si>
  <si>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</si>
  <si>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</si>
  <si>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</si>
  <si>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</si>
  <si>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</si>
  <si>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</si>
  <si>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</si>
  <si>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</si>
  <si>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</si>
  <si>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</si>
  <si>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</si>
  <si>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</si>
  <si>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</si>
  <si>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</si>
  <si>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</si>
  <si>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</si>
  <si>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</si>
  <si>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</si>
  <si>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</si>
  <si>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</si>
  <si>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</si>
  <si>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</si>
  <si>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</si>
  <si>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</si>
  <si>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</si>
  <si>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</si>
  <si>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</si>
  <si>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</si>
  <si>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</si>
  <si>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</si>
  <si>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</si>
  <si>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</si>
  <si>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</si>
  <si>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</si>
  <si>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</si>
  <si>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</si>
  <si>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</si>
  <si>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</si>
  <si>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</si>
  <si>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</si>
  <si>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</si>
  <si>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</si>
  <si>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</si>
  <si>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</si>
  <si>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</si>
  <si>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</si>
  <si>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</si>
  <si>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</si>
  <si>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</si>
  <si>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</si>
  <si>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</si>
  <si>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</si>
  <si>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</si>
  <si>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</si>
  <si>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</si>
  <si>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</si>
  <si>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</si>
  <si>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</si>
  <si>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</si>
  <si>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</si>
  <si>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</si>
  <si>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</si>
  <si>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</si>
  <si>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</si>
  <si>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</si>
  <si>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</si>
  <si>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</si>
  <si>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</si>
  <si>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</si>
  <si>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</si>
  <si>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</si>
  <si>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</si>
  <si>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</si>
  <si>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</si>
  <si>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</si>
  <si>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</si>
  <si>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</si>
  <si>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</si>
  <si>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</si>
  <si>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</si>
  <si>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</si>
  <si>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</si>
  <si>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</si>
  <si>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</si>
  <si>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</si>
  <si>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</si>
  <si>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</si>
  <si>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</si>
  <si>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</si>
  <si>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</si>
  <si>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</si>
  <si>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</si>
  <si>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</si>
  <si>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</si>
  <si>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</si>
  <si>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</si>
  <si>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</si>
  <si>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</si>
  <si>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</si>
  <si>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</si>
  <si>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</si>
  <si>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</si>
  <si>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</si>
  <si>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</si>
  <si>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</si>
  <si>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</si>
  <si>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</si>
  <si>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</si>
  <si>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</si>
  <si>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</si>
  <si>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</si>
  <si>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</si>
  <si>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</si>
  <si>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</si>
  <si>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</si>
  <si>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</si>
  <si>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</si>
  <si>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</si>
  <si>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</si>
  <si>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</si>
  <si>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</si>
  <si>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</si>
  <si>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</si>
  <si>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</si>
  <si>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</si>
  <si>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</si>
  <si>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</si>
  <si>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</si>
  <si>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</si>
  <si>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</si>
  <si>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</si>
  <si>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</si>
  <si>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</si>
  <si>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</si>
  <si>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</si>
  <si>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</si>
  <si>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</si>
  <si>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</si>
  <si>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</si>
  <si>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</si>
  <si>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</si>
  <si>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</si>
  <si>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</si>
  <si>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</si>
  <si>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</si>
  <si>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</si>
  <si>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</si>
  <si>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</si>
  <si>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</si>
  <si>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</si>
  <si>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</si>
  <si>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</si>
  <si>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</si>
  <si>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</si>
  <si>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</si>
  <si>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</si>
  <si>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</si>
  <si>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</si>
  <si>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</si>
  <si>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</si>
  <si>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</si>
  <si>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</si>
  <si>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</si>
  <si>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</si>
  <si>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</si>
  <si>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</si>
  <si>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</si>
  <si>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</si>
  <si>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</si>
  <si>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</si>
  <si>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</si>
  <si>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</si>
  <si>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</si>
  <si>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</si>
  <si>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</si>
  <si>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</si>
  <si>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</si>
  <si>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</si>
  <si>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</si>
  <si>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</si>
  <si>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</si>
  <si>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</si>
  <si>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</si>
  <si>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</si>
  <si>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</si>
  <si>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</si>
  <si>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</si>
  <si>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</si>
  <si>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</si>
  <si>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</si>
  <si>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</si>
  <si>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</si>
  <si>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</si>
  <si>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</si>
  <si>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</si>
  <si>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</si>
  <si>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</si>
  <si>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</si>
  <si>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</si>
  <si>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</si>
  <si>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</si>
  <si>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</si>
  <si>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</si>
  <si>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</si>
  <si>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</si>
  <si>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</si>
  <si>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</si>
  <si>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</si>
  <si>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</si>
  <si>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</si>
  <si>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</si>
  <si>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</si>
  <si>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</si>
  <si>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</si>
  <si>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</si>
  <si>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</si>
  <si>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</si>
  <si>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</si>
  <si>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</si>
  <si>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</si>
  <si>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</si>
  <si>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</si>
  <si>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</si>
  <si>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</si>
  <si>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</si>
  <si>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</si>
  <si>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</si>
  <si>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</si>
  <si>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</si>
  <si>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</si>
  <si>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</si>
  <si>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</si>
  <si>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</si>
  <si>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</si>
  <si>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</si>
  <si>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</si>
  <si>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</si>
  <si>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</si>
  <si>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</si>
  <si>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</si>
  <si>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</si>
  <si>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</si>
  <si>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</si>
  <si>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</si>
  <si>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</si>
  <si>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</si>
  <si>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</si>
  <si>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</si>
  <si>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</si>
  <si>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</si>
  <si>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</si>
  <si>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</si>
  <si>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</si>
  <si>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</si>
  <si>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</si>
  <si>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</si>
  <si>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</si>
  <si>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</si>
  <si>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</si>
  <si>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</si>
  <si>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</si>
  <si>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</si>
  <si>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</si>
  <si>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</si>
  <si>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</si>
  <si>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</si>
  <si>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</si>
  <si>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</si>
  <si>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</si>
  <si>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</si>
  <si>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</si>
  <si>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</si>
  <si>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</si>
  <si>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</si>
  <si>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</si>
  <si>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</si>
  <si>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</si>
  <si>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</si>
  <si>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</si>
  <si>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</si>
  <si>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</si>
  <si>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</si>
  <si>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</si>
  <si>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</si>
  <si>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</si>
  <si>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</si>
  <si>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</si>
  <si>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</si>
  <si>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</si>
  <si>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</si>
  <si>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</si>
  <si>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</si>
  <si>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</si>
  <si>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</si>
  <si>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</si>
  <si>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</si>
  <si>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</si>
  <si>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</si>
  <si>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</si>
  <si>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</si>
  <si>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</si>
  <si>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</si>
  <si>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</si>
  <si>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</si>
  <si>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</si>
  <si>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</si>
  <si>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</si>
  <si>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</si>
  <si>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</si>
  <si>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</si>
  <si>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</si>
  <si>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</si>
  <si>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</si>
  <si>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</si>
  <si>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</si>
  <si>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</si>
  <si>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</si>
  <si>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</si>
  <si>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</si>
  <si>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</si>
  <si>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</si>
  <si>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</si>
  <si>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</si>
  <si>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</si>
  <si>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</si>
  <si>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</si>
  <si>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</si>
  <si>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</si>
  <si>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</si>
  <si>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</si>
  <si>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</si>
  <si>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</si>
  <si>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</si>
  <si>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</si>
  <si>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</si>
  <si>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</si>
  <si>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</si>
  <si>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</si>
  <si>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</si>
  <si>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</si>
  <si>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</si>
  <si>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</si>
  <si>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</si>
  <si>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</si>
  <si>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</si>
  <si>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</si>
  <si>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</si>
  <si>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</si>
  <si>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</si>
  <si>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</si>
  <si>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</si>
  <si>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</si>
  <si>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</si>
  <si>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</si>
  <si>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</si>
  <si>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</si>
  <si>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</si>
  <si>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</si>
  <si>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</si>
  <si>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</si>
  <si>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</si>
  <si>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</si>
  <si>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</si>
  <si>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</si>
  <si>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</si>
  <si>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</si>
  <si>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</si>
  <si>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</si>
  <si>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</si>
  <si>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</si>
  <si>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</si>
  <si>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</si>
  <si>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</si>
  <si>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</si>
  <si>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</si>
  <si>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</si>
  <si>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</si>
  <si>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</si>
  <si>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</si>
  <si>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</si>
  <si>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</si>
  <si>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</si>
  <si>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</si>
  <si>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</si>
  <si>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</si>
  <si>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</si>
  <si>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</si>
  <si>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</si>
  <si>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</si>
  <si>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</si>
  <si>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</si>
  <si>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</si>
  <si>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</si>
  <si>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</si>
  <si>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</si>
  <si>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</si>
  <si>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</si>
  <si>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</si>
  <si>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</si>
  <si>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</si>
  <si>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</si>
  <si>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</si>
  <si>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</si>
  <si>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</si>
  <si>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</si>
  <si>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</si>
  <si>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</si>
  <si>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</si>
  <si>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</si>
  <si>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</si>
  <si>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</si>
  <si>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</si>
  <si>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</si>
  <si>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</si>
  <si>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</si>
  <si>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</si>
  <si>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</si>
  <si>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</si>
  <si>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</si>
  <si>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</si>
  <si>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</si>
  <si>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</si>
  <si>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</si>
  <si>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</si>
  <si>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</si>
  <si>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</si>
  <si>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</si>
  <si>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</si>
  <si>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</si>
  <si>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</si>
  <si>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</si>
  <si>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</si>
  <si>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</si>
  <si>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</si>
  <si>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</si>
  <si>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</si>
  <si>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</si>
  <si>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</si>
  <si>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</si>
  <si>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</si>
  <si>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</si>
  <si>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</si>
  <si>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</si>
  <si>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</si>
  <si>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</si>
  <si>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</si>
  <si>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</si>
  <si>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</si>
  <si>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</si>
  <si>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</si>
  <si>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</si>
  <si>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</si>
  <si>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</si>
  <si>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</si>
  <si>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</si>
  <si>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</si>
  <si>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</si>
  <si>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</si>
  <si>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</si>
  <si>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</si>
  <si>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</si>
  <si>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</si>
  <si>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</si>
  <si>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</si>
  <si>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</si>
  <si>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</si>
  <si>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</si>
  <si>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</si>
  <si>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</si>
  <si>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</si>
  <si>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</si>
  <si>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</si>
  <si>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</si>
  <si>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</si>
  <si>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</si>
  <si>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</si>
  <si>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</si>
  <si>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</si>
  <si>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</si>
  <si>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</si>
  <si>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</si>
  <si>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</si>
  <si>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</si>
  <si>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</si>
  <si>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</si>
  <si>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</si>
  <si>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</si>
  <si>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</si>
  <si>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</si>
  <si>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</si>
  <si>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</si>
  <si>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</si>
  <si>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</si>
  <si>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</si>
  <si>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</si>
  <si>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</si>
  <si>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</si>
  <si>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</si>
  <si>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</si>
  <si>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</si>
  <si>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</si>
  <si>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</si>
  <si>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</si>
  <si>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</si>
  <si>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</si>
  <si>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</si>
  <si>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</si>
  <si>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</si>
  <si>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</si>
  <si>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</si>
  <si>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</si>
  <si>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</si>
  <si>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</si>
  <si>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</si>
  <si>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</si>
  <si>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</si>
  <si>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</si>
  <si>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</si>
  <si>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</si>
  <si>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</si>
  <si>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</si>
  <si>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</si>
  <si>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</si>
  <si>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</si>
  <si>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</si>
  <si>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</si>
  <si>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</si>
  <si>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</si>
  <si>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</si>
  <si>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</si>
  <si>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</si>
  <si>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</si>
  <si>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</si>
  <si>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</si>
  <si>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</si>
  <si>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</si>
  <si>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</si>
  <si>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</si>
  <si>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</si>
  <si>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</si>
  <si>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</si>
  <si>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</si>
  <si>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</si>
  <si>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</si>
  <si>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</si>
  <si>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</si>
  <si>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</si>
  <si>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</si>
  <si>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</si>
  <si>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</si>
  <si>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</si>
  <si>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</si>
  <si>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</si>
  <si>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</si>
  <si>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</si>
  <si>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</si>
  <si>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</si>
  <si>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</si>
  <si>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</si>
  <si>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</si>
  <si>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</si>
  <si>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</si>
  <si>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</si>
  <si>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</si>
  <si>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</si>
  <si>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</si>
  <si>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</si>
  <si>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</si>
  <si>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</si>
  <si>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</si>
  <si>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</si>
  <si>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</si>
  <si>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</si>
  <si>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</si>
  <si>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</si>
  <si>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</si>
  <si>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</si>
  <si>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</si>
  <si>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</si>
  <si>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</si>
  <si>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</si>
  <si>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</si>
  <si>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</si>
  <si>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</si>
  <si>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</si>
  <si>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</si>
  <si>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</si>
  <si>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</si>
  <si>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</si>
  <si>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</si>
  <si>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</si>
  <si>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</si>
  <si>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</si>
  <si>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</si>
  <si>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</si>
  <si>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</si>
  <si>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</si>
  <si>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</si>
  <si>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</si>
  <si>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</si>
  <si>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</si>
  <si>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</si>
  <si>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</si>
  <si>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</si>
  <si>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</si>
  <si>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</si>
  <si>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</si>
  <si>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</si>
  <si>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</si>
  <si>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</si>
  <si>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</si>
  <si>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</si>
  <si>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</si>
  <si>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</si>
  <si>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</si>
  <si>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</si>
  <si>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</si>
  <si>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</si>
  <si>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</si>
  <si>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</si>
  <si>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</si>
  <si>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</si>
  <si>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</si>
  <si>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</si>
  <si>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</si>
  <si>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</si>
  <si>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</si>
  <si>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</si>
  <si>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</si>
  <si>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</si>
  <si>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</si>
  <si>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</si>
  <si>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</si>
  <si>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</si>
  <si>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</si>
  <si>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</si>
  <si>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</si>
  <si>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</si>
  <si>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</si>
  <si>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</si>
  <si>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</si>
  <si>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</si>
  <si>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</si>
  <si>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</si>
  <si>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</si>
  <si>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</si>
  <si>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</si>
  <si>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</si>
  <si>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</si>
  <si>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</si>
  <si>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</si>
  <si>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</si>
  <si>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</si>
  <si>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</si>
  <si>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</si>
  <si>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</si>
  <si>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</si>
  <si>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</si>
  <si>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</si>
  <si>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</si>
  <si>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</si>
  <si>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</si>
  <si>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</si>
  <si>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</si>
  <si>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</si>
  <si>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</si>
  <si>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</si>
  <si>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</si>
  <si>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</si>
  <si>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</si>
  <si>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</si>
  <si>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</si>
  <si>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</si>
  <si>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</si>
  <si>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</si>
  <si>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</si>
  <si>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</si>
  <si>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</si>
  <si>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</si>
  <si>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</si>
  <si>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</si>
  <si>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</si>
  <si>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</si>
  <si>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</si>
  <si>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</si>
  <si>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</si>
  <si>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</si>
  <si>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</si>
  <si>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</si>
  <si>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</si>
  <si>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</si>
  <si>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</si>
  <si>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</si>
  <si>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</si>
  <si>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</si>
  <si>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</si>
  <si>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</si>
  <si>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</si>
  <si>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</si>
  <si>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</si>
  <si>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</si>
  <si>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</si>
  <si>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</si>
  <si>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</si>
  <si>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</si>
  <si>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</si>
  <si>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</si>
  <si>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</si>
  <si>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</si>
  <si>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</si>
  <si>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</si>
  <si>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</si>
  <si>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</si>
  <si>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</si>
  <si>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</si>
  <si>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</si>
  <si>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</si>
  <si>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</si>
  <si>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</si>
  <si>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</si>
  <si>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</si>
  <si>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</si>
  <si>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</si>
  <si>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</si>
  <si>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</si>
  <si>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</si>
  <si>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</si>
  <si>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</si>
  <si>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</si>
  <si>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</si>
  <si>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</si>
  <si>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</si>
  <si>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</si>
  <si>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</si>
  <si>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</si>
  <si>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</si>
  <si>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</si>
  <si>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</si>
  <si>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</si>
  <si>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</si>
  <si>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</si>
  <si>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</si>
  <si>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</si>
  <si>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</si>
  <si>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</si>
  <si>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</si>
  <si>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</si>
  <si>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</si>
  <si>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</si>
  <si>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</si>
  <si>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</si>
  <si>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</si>
  <si>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</si>
  <si>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</si>
  <si>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</si>
  <si>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</si>
  <si>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</si>
  <si>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</si>
  <si>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</si>
  <si>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</si>
  <si>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</si>
  <si>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</si>
  <si>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</si>
  <si>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</si>
  <si>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</si>
  <si>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</si>
  <si>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</si>
  <si>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</si>
  <si>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</si>
  <si>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</si>
  <si>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</si>
  <si>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</si>
  <si>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</si>
  <si>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</si>
  <si>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</si>
  <si>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</si>
  <si>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</si>
  <si>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</si>
  <si>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</si>
  <si>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</si>
  <si>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</si>
  <si>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</si>
  <si>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</si>
  <si>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</si>
  <si>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</si>
  <si>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</si>
  <si>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</si>
  <si>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</si>
  <si>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</si>
  <si>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</si>
  <si>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</si>
  <si>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</si>
  <si>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</si>
  <si>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</si>
  <si>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</si>
  <si>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</si>
  <si>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</si>
  <si>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</si>
  <si>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</si>
  <si>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</si>
  <si>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</si>
  <si>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</si>
  <si>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</si>
  <si>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</si>
  <si>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</si>
  <si>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</si>
  <si>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</si>
  <si>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</si>
  <si>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</si>
  <si>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</si>
  <si>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</si>
  <si>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</si>
  <si>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</si>
  <si>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</si>
  <si>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</si>
  <si>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</si>
  <si>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</si>
  <si>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</si>
  <si>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</si>
  <si>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</si>
  <si>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</si>
  <si>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</si>
  <si>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</si>
  <si>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</si>
  <si>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</si>
  <si>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</si>
  <si>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</si>
  <si>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</si>
  <si>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</si>
  <si>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</si>
  <si>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</si>
  <si>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</si>
  <si>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</si>
  <si>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</si>
  <si>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</si>
  <si>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</si>
  <si>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</si>
  <si>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</si>
  <si>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</si>
  <si>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</si>
  <si>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</si>
  <si>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</si>
  <si>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</si>
  <si>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</si>
  <si>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</si>
  <si>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</si>
  <si>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</si>
  <si>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</si>
  <si>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</si>
  <si>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</si>
  <si>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</si>
  <si>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</si>
  <si>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</si>
  <si>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</si>
  <si>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</si>
  <si>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</si>
  <si>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</si>
  <si>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</si>
  <si>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</si>
  <si>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</si>
  <si>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</si>
  <si>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</si>
  <si>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</si>
  <si>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</si>
  <si>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</si>
  <si>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</si>
  <si>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</si>
  <si>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</si>
  <si>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</si>
  <si>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</si>
  <si>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</si>
  <si>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</si>
  <si>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</si>
  <si>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</si>
  <si>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</si>
  <si>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</si>
  <si>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</si>
  <si>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</si>
  <si>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</si>
  <si>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</si>
  <si>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</si>
  <si>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</si>
  <si>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</si>
  <si>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</si>
  <si>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</si>
  <si>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</si>
  <si>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</si>
  <si>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</si>
  <si>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</si>
  <si>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</si>
  <si>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</si>
  <si>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</si>
  <si>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</si>
  <si>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</si>
  <si>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</si>
  <si>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</si>
  <si>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</si>
  <si>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</si>
  <si>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</si>
  <si>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</si>
  <si>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</si>
  <si>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</si>
  <si>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</si>
  <si>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</si>
  <si>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</si>
  <si>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</si>
  <si>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</si>
  <si>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</si>
  <si>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</si>
  <si>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</si>
  <si>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</si>
  <si>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</si>
  <si>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</si>
  <si>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</si>
  <si>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</si>
  <si>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</si>
  <si>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</si>
  <si>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</si>
  <si>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</si>
  <si>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</si>
  <si>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</si>
  <si>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</si>
  <si>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</si>
  <si>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</si>
  <si>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</si>
  <si>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</si>
  <si>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</si>
  <si>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</si>
  <si>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</si>
  <si>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</si>
  <si>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</si>
  <si>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</si>
  <si>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</si>
  <si>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</si>
  <si>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</si>
  <si>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</si>
  <si>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</si>
  <si>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</si>
  <si>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</si>
  <si>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</si>
  <si>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</si>
  <si>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</si>
  <si>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</si>
  <si>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</si>
  <si>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</si>
  <si>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</si>
  <si>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</si>
  <si>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</si>
  <si>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</si>
  <si>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</si>
  <si>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</si>
  <si>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</si>
  <si>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</si>
  <si>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</si>
  <si>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</si>
  <si>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</si>
  <si>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</si>
  <si>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</si>
  <si>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</si>
  <si>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</si>
  <si>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</si>
  <si>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</si>
  <si>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</si>
  <si>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</si>
  <si>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</si>
  <si>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</si>
  <si>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</si>
  <si>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</si>
  <si>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</si>
  <si>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</si>
  <si>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</si>
  <si>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</si>
  <si>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</si>
  <si>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</si>
  <si>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</si>
  <si>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</si>
  <si>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</si>
  <si>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</si>
  <si>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</si>
  <si>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</si>
  <si>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</si>
  <si>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</si>
  <si>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</si>
  <si>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</si>
  <si>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</si>
  <si>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</si>
  <si>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</si>
  <si>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</si>
  <si>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</si>
  <si>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</si>
  <si>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</si>
  <si>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</si>
  <si>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</si>
  <si>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</si>
  <si>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</si>
  <si>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</si>
  <si>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</si>
  <si>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</si>
  <si>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</si>
  <si>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</si>
  <si>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</si>
  <si>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</si>
  <si>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</si>
  <si>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</si>
  <si>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</si>
  <si>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</si>
  <si>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</si>
  <si>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</si>
  <si>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</si>
  <si>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</si>
  <si>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</si>
  <si>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</si>
  <si>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</si>
  <si>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</si>
  <si>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</si>
  <si>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</si>
  <si>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</si>
  <si>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</si>
  <si>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</si>
  <si>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</si>
  <si>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</si>
  <si>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</si>
  <si>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</si>
  <si>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</si>
  <si>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</si>
  <si>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</si>
  <si>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</si>
  <si>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</si>
  <si>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</si>
  <si>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</si>
  <si>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</si>
  <si>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</si>
  <si>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</si>
  <si>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</si>
  <si>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</si>
  <si>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</si>
  <si>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</si>
  <si>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</si>
  <si>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</si>
  <si>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</si>
  <si>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</si>
  <si>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</si>
  <si>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</si>
  <si>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</si>
  <si>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</si>
  <si>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</si>
  <si>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</si>
  <si>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</si>
  <si>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</si>
  <si>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</si>
  <si>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</si>
  <si>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</si>
  <si>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</si>
  <si>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</si>
  <si>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</si>
  <si>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</si>
  <si>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</si>
  <si>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</si>
  <si>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</si>
  <si>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</si>
  <si>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</si>
  <si>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</si>
  <si>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</si>
  <si>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</si>
  <si>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</si>
  <si>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</si>
  <si>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</si>
  <si>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</si>
  <si>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</si>
  <si>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</si>
  <si>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</si>
  <si>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</si>
  <si>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</si>
  <si>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</si>
  <si>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</si>
  <si>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</si>
  <si>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</si>
  <si>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</si>
  <si>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</si>
  <si>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</si>
  <si>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</si>
  <si>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</si>
  <si>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</si>
  <si>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</si>
  <si>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</si>
  <si>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</si>
  <si>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</si>
  <si>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</si>
  <si>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</si>
  <si>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</si>
  <si>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</si>
  <si>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</si>
  <si>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</si>
  <si>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</si>
  <si>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</si>
  <si>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</si>
  <si>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</si>
  <si>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</si>
  <si>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</si>
  <si>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</si>
  <si>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</si>
  <si>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</si>
  <si>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</si>
  <si>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</si>
  <si>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</si>
  <si>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</si>
  <si>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</si>
  <si>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</si>
  <si>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</si>
  <si>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</si>
  <si>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</si>
  <si>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</si>
  <si>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</si>
  <si>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</si>
  <si>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</si>
  <si>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</si>
  <si>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</si>
  <si>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</si>
  <si>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</si>
  <si>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</si>
  <si>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</si>
  <si>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</si>
  <si>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</si>
  <si>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</si>
  <si>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</si>
  <si>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</si>
  <si>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</si>
  <si>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</si>
  <si>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</si>
  <si>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</si>
  <si>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</si>
  <si>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</si>
  <si>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</si>
  <si>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</si>
  <si>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</si>
  <si>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</si>
  <si>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</si>
  <si>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</si>
  <si>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</si>
  <si>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</si>
  <si>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</si>
  <si>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</si>
  <si>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</si>
  <si>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</si>
  <si>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</si>
  <si>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</si>
  <si>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</si>
  <si>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</si>
  <si>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</si>
  <si>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</si>
  <si>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</si>
  <si>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</si>
  <si>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</si>
  <si>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</si>
  <si>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</si>
  <si>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</si>
  <si>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</si>
  <si>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</si>
  <si>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</si>
  <si>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</si>
  <si>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</si>
  <si>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</si>
  <si>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</si>
  <si>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</si>
  <si>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</si>
  <si>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</si>
  <si>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</si>
  <si>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</si>
  <si>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</si>
  <si>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</si>
  <si>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</si>
  <si>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</si>
  <si>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</si>
  <si>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</si>
  <si>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</si>
  <si>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</si>
  <si>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</si>
  <si>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</si>
  <si>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</si>
  <si>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</si>
  <si>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</si>
  <si>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</si>
  <si>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</si>
  <si>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</si>
  <si>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</si>
  <si>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</si>
  <si>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</si>
  <si>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</si>
  <si>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</si>
  <si>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</si>
  <si>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</si>
  <si>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</si>
  <si>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</si>
  <si>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</si>
  <si>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</si>
  <si>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</si>
  <si>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</si>
  <si>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</si>
  <si>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</si>
  <si>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</si>
  <si>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</si>
  <si>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</si>
  <si>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</si>
  <si>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</si>
  <si>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</si>
  <si>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</si>
  <si>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</si>
  <si>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</si>
  <si>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</si>
  <si>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</si>
  <si>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</si>
  <si>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</si>
  <si>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</si>
  <si>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</si>
  <si>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</si>
  <si>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</si>
  <si>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</si>
  <si>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</si>
  <si>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</si>
  <si>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</si>
  <si>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</si>
  <si>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</si>
  <si>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</si>
  <si>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</si>
  <si>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</si>
  <si>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</si>
  <si>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</si>
  <si>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</si>
  <si>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</si>
  <si>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</si>
  <si>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</si>
  <si>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</si>
  <si>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</si>
  <si>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</si>
  <si>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</si>
  <si>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</si>
  <si>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</si>
  <si>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</si>
  <si>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</si>
  <si>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</si>
  <si>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</si>
  <si>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</si>
  <si>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</si>
  <si>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</si>
  <si>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</si>
  <si>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</si>
  <si>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</si>
  <si>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</si>
  <si>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</si>
  <si>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</si>
  <si>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</si>
  <si>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</si>
  <si>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</si>
  <si>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</si>
  <si>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</si>
  <si>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</si>
  <si>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</si>
  <si>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</si>
  <si>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</si>
  <si>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</si>
  <si>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</si>
  <si>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</si>
  <si>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</si>
  <si>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</si>
  <si>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</si>
  <si>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</si>
  <si>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</si>
  <si>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</si>
  <si>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</si>
  <si>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</si>
  <si>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</si>
  <si>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</si>
  <si>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</si>
  <si>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</si>
  <si>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</si>
  <si>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</si>
  <si>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</si>
  <si>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</si>
  <si>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</si>
  <si>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</si>
  <si>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</si>
  <si>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</si>
  <si>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</si>
  <si>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</si>
  <si>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</si>
  <si>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</si>
  <si>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</si>
  <si>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</si>
  <si>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</si>
  <si>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</si>
  <si>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</si>
  <si>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</si>
  <si>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</si>
  <si>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</si>
  <si>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</si>
  <si>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</si>
  <si>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</si>
  <si>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</si>
  <si>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</si>
  <si>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</si>
  <si>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</si>
  <si>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</si>
  <si>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</si>
  <si>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</si>
  <si>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</si>
  <si>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</si>
  <si>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</si>
  <si>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</si>
  <si>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</si>
  <si>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</si>
  <si>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</si>
  <si>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</si>
  <si>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</si>
  <si>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</si>
  <si>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</si>
  <si>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</si>
  <si>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</si>
  <si>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</si>
  <si>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</si>
  <si>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</si>
  <si>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</si>
  <si>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</si>
  <si>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</si>
  <si>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</si>
  <si>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</si>
  <si>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</si>
  <si>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</si>
  <si>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</si>
  <si>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</si>
  <si>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</si>
  <si>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</si>
  <si>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</si>
  <si>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</si>
  <si>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</si>
  <si>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</si>
  <si>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</si>
  <si>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</si>
  <si>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</si>
  <si>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</si>
  <si>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</si>
  <si>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</si>
  <si>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</si>
  <si>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</si>
  <si>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</si>
  <si>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</si>
  <si>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</si>
  <si>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</si>
  <si>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</si>
  <si>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</si>
  <si>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</si>
  <si>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</si>
  <si>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</si>
  <si>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</si>
  <si>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</si>
  <si>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</si>
  <si>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</si>
  <si>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</si>
  <si>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</si>
  <si>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</si>
  <si>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</si>
  <si>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</si>
  <si>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</si>
  <si>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</si>
  <si>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</si>
  <si>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</si>
  <si>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</si>
  <si>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</si>
  <si>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</si>
  <si>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</si>
  <si>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</si>
  <si>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</si>
  <si>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</si>
  <si>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</si>
  <si>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</si>
  <si>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</si>
  <si>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</si>
  <si>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</si>
  <si>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</si>
  <si>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</si>
  <si>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</si>
  <si>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</si>
  <si>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</si>
  <si>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</si>
  <si>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</si>
  <si>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</si>
  <si>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</si>
  <si>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</si>
  <si>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</si>
  <si>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</si>
  <si>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</si>
  <si>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</si>
  <si>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</si>
  <si>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</si>
  <si>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</si>
  <si>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</si>
  <si>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</si>
  <si>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</si>
  <si>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</si>
  <si>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</si>
  <si>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</si>
  <si>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</si>
  <si>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</si>
  <si>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</si>
  <si>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</si>
  <si>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</si>
  <si>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</si>
  <si>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</si>
  <si>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</si>
  <si>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</si>
  <si>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</si>
  <si>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</si>
  <si>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</si>
  <si>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</si>
  <si>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</si>
  <si>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</si>
  <si>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</si>
  <si>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</si>
  <si>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</si>
  <si>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</si>
  <si>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</si>
  <si>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</si>
  <si>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</si>
  <si>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</si>
  <si>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</si>
  <si>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</si>
  <si>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</si>
  <si>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</si>
  <si>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</si>
  <si>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</si>
  <si>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</si>
  <si>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</si>
  <si>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</si>
  <si>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</si>
  <si>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</si>
  <si>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</si>
  <si>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</si>
  <si>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</si>
  <si>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</si>
  <si>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</si>
  <si>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</si>
  <si>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</si>
  <si>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</si>
  <si>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</si>
  <si>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</si>
  <si>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</si>
  <si>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</si>
  <si>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</si>
  <si>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</si>
  <si>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</si>
  <si>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</si>
  <si>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</si>
  <si>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</si>
  <si>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</si>
  <si>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</si>
  <si>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</si>
  <si>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</si>
  <si>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</si>
  <si>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</si>
  <si>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</si>
  <si>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</si>
  <si>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</si>
  <si>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</si>
  <si>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</si>
  <si>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</si>
  <si>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</si>
  <si>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</si>
  <si>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</si>
  <si>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</si>
  <si>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</si>
  <si>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</si>
  <si>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</si>
  <si>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</si>
  <si>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</si>
  <si>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</si>
  <si>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</si>
  <si>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</si>
  <si>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</si>
  <si>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</si>
  <si>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</si>
  <si>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</si>
  <si>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</si>
  <si>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</si>
  <si>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</si>
  <si>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</si>
  <si>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</si>
  <si>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</si>
  <si>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</si>
  <si>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</si>
  <si>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</si>
  <si>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</si>
  <si>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</si>
  <si>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</si>
  <si>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</si>
  <si>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</si>
  <si>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</si>
  <si>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</si>
  <si>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</si>
  <si>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</si>
  <si>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</si>
  <si>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</si>
  <si>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</si>
  <si>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</si>
  <si>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</si>
  <si>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</si>
  <si>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</si>
  <si>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</si>
  <si>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</si>
  <si>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</si>
  <si>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</si>
  <si>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</si>
  <si>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</si>
  <si>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</si>
  <si>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</si>
  <si>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</si>
  <si>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</si>
  <si>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</si>
  <si>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</si>
  <si>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</si>
  <si>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</si>
  <si>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</si>
  <si>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</si>
  <si>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</si>
  <si>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</si>
  <si>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</si>
  <si>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</si>
  <si>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</si>
  <si>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</si>
  <si>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</si>
  <si>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</si>
  <si>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</si>
  <si>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</si>
  <si>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</si>
  <si>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</si>
  <si>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</si>
  <si>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</si>
  <si>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</si>
  <si>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</si>
  <si>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</si>
  <si>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</si>
  <si>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</si>
  <si>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</si>
  <si>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</si>
  <si>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</si>
  <si>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</si>
  <si>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</si>
  <si>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</si>
  <si>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</si>
  <si>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</si>
  <si>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</si>
  <si>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</si>
  <si>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</si>
  <si>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</si>
  <si>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</si>
  <si>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</si>
  <si>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</si>
  <si>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</si>
  <si>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</si>
  <si>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</si>
  <si>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</si>
  <si>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</si>
  <si>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</si>
  <si>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</si>
  <si>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</si>
  <si>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</si>
  <si>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</si>
  <si>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</si>
  <si>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</si>
  <si>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</si>
  <si>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</si>
  <si>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</si>
  <si>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</si>
  <si>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</si>
  <si>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</si>
  <si>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</si>
  <si>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</si>
  <si>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</si>
  <si>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</si>
  <si>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</si>
  <si>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</si>
  <si>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</si>
  <si>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</si>
  <si>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</si>
  <si>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</si>
  <si>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</si>
  <si>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</si>
  <si>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</si>
  <si>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</si>
  <si>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</si>
  <si>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</si>
  <si>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</si>
  <si>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</si>
  <si>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</si>
  <si>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</si>
  <si>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</si>
  <si>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</si>
  <si>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</si>
  <si>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</si>
  <si>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</si>
  <si>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</si>
  <si>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</si>
  <si>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</si>
  <si>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</si>
  <si>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</si>
  <si>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</si>
  <si>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</si>
  <si>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</si>
  <si>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</si>
  <si>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</si>
  <si>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</si>
  <si>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</si>
  <si>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</si>
  <si>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</si>
  <si>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</si>
  <si>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</si>
  <si>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</si>
  <si>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</si>
  <si>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</si>
  <si>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</si>
  <si>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</si>
  <si>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</si>
  <si>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</si>
  <si>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</si>
  <si>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</si>
  <si>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</si>
  <si>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</si>
  <si>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</si>
  <si>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</si>
  <si>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</si>
  <si>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</si>
  <si>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</si>
  <si>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</si>
  <si>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</si>
  <si>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</si>
  <si>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</si>
  <si>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</si>
  <si>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</si>
  <si>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</si>
  <si>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</si>
  <si>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</si>
  <si>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</si>
  <si>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</si>
  <si>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</si>
  <si>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</si>
  <si>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</si>
  <si>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</si>
  <si>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</si>
  <si>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</si>
  <si>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</si>
  <si>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</si>
  <si>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</si>
  <si>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</si>
  <si>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</si>
  <si>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</si>
  <si>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</si>
  <si>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</si>
  <si>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</si>
  <si>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</si>
  <si>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</si>
  <si>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</si>
  <si>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</si>
  <si>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</si>
  <si>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</si>
  <si>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</si>
  <si>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</si>
  <si>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</si>
  <si>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</si>
  <si>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</si>
  <si>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</si>
  <si>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</si>
  <si>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</si>
  <si>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</si>
  <si>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</si>
  <si>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</si>
  <si>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</si>
  <si>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</si>
  <si>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</si>
  <si>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</si>
  <si>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</si>
  <si>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</si>
  <si>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</si>
  <si>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</si>
  <si>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</si>
  <si>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</si>
  <si>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</si>
  <si>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</si>
  <si>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</si>
  <si>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</si>
  <si>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</si>
  <si>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</si>
  <si>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</si>
  <si>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</si>
  <si>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</si>
  <si>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</si>
  <si>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</si>
  <si>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</si>
  <si>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</si>
  <si>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</si>
  <si>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</si>
  <si>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</si>
  <si>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</si>
  <si>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</si>
  <si>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</si>
  <si>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</si>
  <si>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</si>
  <si>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</si>
  <si>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</si>
  <si>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</si>
  <si>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</si>
  <si>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</si>
  <si>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</si>
  <si>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</si>
  <si>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</si>
  <si>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</si>
  <si>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</si>
  <si>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</si>
  <si>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</si>
  <si>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</si>
  <si>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</si>
  <si>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</si>
  <si>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</si>
  <si>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</si>
  <si>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</si>
  <si>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</si>
  <si>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</si>
  <si>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</si>
  <si>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</si>
  <si>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</si>
  <si>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</si>
  <si>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</si>
  <si>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</si>
  <si>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</si>
  <si>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</si>
  <si>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</si>
  <si>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</si>
  <si>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</si>
  <si>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</si>
  <si>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</si>
  <si>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</si>
  <si>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</si>
  <si>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</si>
  <si>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</si>
  <si>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</si>
  <si>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</si>
  <si>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</si>
  <si>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</si>
  <si>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</si>
  <si>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</si>
  <si>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</si>
  <si>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</si>
  <si>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</si>
  <si>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</si>
  <si>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</si>
  <si>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</si>
  <si>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</si>
  <si>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</si>
  <si>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</si>
  <si>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</si>
  <si>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</si>
  <si>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</si>
  <si>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</si>
  <si>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</si>
  <si>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</si>
  <si>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</si>
  <si>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</si>
  <si>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</si>
  <si>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</si>
  <si>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</si>
  <si>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</si>
  <si>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</si>
  <si>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</si>
  <si>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</si>
  <si>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</si>
  <si>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</si>
  <si>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</si>
  <si>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</si>
  <si>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</si>
  <si>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</si>
  <si>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</si>
  <si>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</si>
  <si>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</si>
  <si>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</si>
  <si>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</si>
  <si>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</si>
  <si>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</si>
  <si>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</si>
  <si>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</si>
  <si>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</si>
  <si>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</si>
  <si>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</si>
  <si>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</si>
  <si>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</si>
  <si>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</si>
  <si>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</si>
  <si>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</si>
  <si>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</si>
  <si>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</si>
  <si>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</si>
  <si>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</si>
  <si>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</si>
  <si>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</si>
  <si>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</si>
  <si>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</si>
  <si>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</si>
  <si>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</si>
  <si>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</si>
  <si>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</si>
  <si>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</si>
  <si>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</si>
  <si>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</si>
  <si>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</si>
  <si>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</si>
  <si>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</si>
  <si>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</si>
  <si>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</si>
  <si>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</si>
  <si>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</si>
  <si>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</si>
  <si>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</si>
  <si>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</si>
  <si>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</si>
  <si>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</si>
  <si>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</si>
  <si>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</si>
  <si>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</si>
  <si>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</si>
  <si>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</si>
  <si>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</si>
  <si>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</si>
  <si>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</si>
  <si>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</si>
  <si>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</si>
  <si>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</si>
  <si>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</si>
  <si>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</si>
  <si>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</si>
  <si>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</si>
  <si>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</si>
  <si>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</si>
  <si>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</si>
  <si>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</si>
  <si>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</si>
  <si>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</si>
  <si>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</si>
  <si>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</si>
  <si>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</si>
  <si>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</si>
  <si>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</si>
  <si>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</si>
  <si>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</si>
  <si>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</si>
  <si>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</si>
  <si>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</si>
  <si>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</si>
  <si>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</si>
  <si>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</si>
  <si>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</si>
  <si>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</si>
  <si>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</si>
  <si>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</si>
  <si>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</si>
  <si>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</si>
  <si>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</si>
  <si>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</si>
  <si>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</si>
  <si>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</si>
  <si>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</si>
  <si>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</si>
  <si>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</si>
  <si>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</si>
  <si>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</si>
  <si>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</si>
  <si>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</si>
  <si>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</si>
  <si>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</si>
  <si>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</si>
  <si>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</si>
  <si>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</si>
  <si>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</si>
  <si>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</si>
  <si>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</si>
  <si>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</si>
  <si>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</si>
  <si>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</si>
  <si>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</si>
  <si>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</si>
  <si>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</si>
  <si>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</si>
  <si>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</si>
  <si>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</si>
  <si>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</si>
  <si>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</si>
  <si>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</si>
  <si>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</si>
  <si>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</si>
  <si>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</si>
  <si>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</si>
  <si>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</si>
  <si>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</si>
  <si>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</si>
  <si>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</si>
  <si>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</si>
  <si>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</si>
  <si>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</si>
  <si>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</si>
  <si>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</si>
  <si>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</si>
  <si>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</si>
  <si>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</si>
  <si>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</si>
  <si>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</si>
  <si>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</si>
  <si>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</si>
  <si>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</si>
  <si>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</si>
  <si>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</si>
  <si>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</si>
  <si>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</si>
  <si>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</si>
  <si>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</si>
  <si>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</si>
  <si>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</si>
  <si>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</si>
  <si>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</si>
  <si>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</si>
  <si>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</si>
  <si>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</si>
  <si>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</si>
  <si>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</si>
  <si>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</si>
  <si>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</si>
  <si>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</si>
  <si>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</si>
  <si>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</si>
  <si>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</si>
  <si>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</si>
  <si>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</si>
  <si>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</si>
  <si>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</si>
  <si>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</si>
  <si>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</si>
  <si>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</si>
  <si>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</si>
  <si>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</si>
  <si>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</si>
  <si>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</si>
  <si>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</si>
  <si>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</si>
  <si>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</si>
  <si>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</si>
  <si>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</si>
  <si>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</si>
  <si>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</si>
  <si>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</si>
  <si>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</si>
  <si>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</si>
  <si>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</si>
  <si>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</si>
  <si>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</si>
  <si>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</si>
  <si>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</si>
  <si>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</si>
  <si>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</si>
  <si>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</si>
  <si>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</si>
  <si>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</si>
  <si>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</si>
  <si>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</si>
  <si>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</si>
  <si>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</si>
  <si>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</si>
  <si>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</si>
  <si>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</si>
  <si>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</si>
  <si>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</si>
  <si>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</si>
  <si>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</si>
  <si>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</si>
  <si>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</si>
  <si>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</si>
  <si>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</si>
  <si>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</si>
  <si>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</si>
  <si>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</si>
  <si>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</si>
  <si>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</si>
  <si>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</si>
  <si>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</si>
  <si>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</si>
  <si>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</si>
  <si>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</si>
  <si>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</si>
  <si>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</si>
  <si>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</si>
  <si>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</si>
  <si>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</si>
  <si>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</si>
  <si>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</si>
  <si>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</si>
  <si>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</si>
  <si>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</si>
  <si>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</si>
  <si>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</si>
  <si>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</si>
  <si>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</si>
  <si>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</si>
  <si>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</si>
  <si>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</si>
  <si>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</si>
  <si>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</si>
  <si>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</si>
  <si>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</si>
  <si>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</si>
  <si>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</si>
  <si>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</si>
  <si>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</si>
  <si>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</si>
  <si>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</si>
  <si>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</si>
  <si>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</si>
  <si>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</si>
  <si>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</si>
  <si>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</si>
  <si>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</si>
  <si>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</si>
  <si>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</si>
  <si>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</si>
  <si>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</si>
  <si>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</si>
  <si>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</si>
  <si>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</si>
  <si>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</si>
  <si>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</si>
  <si>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</si>
  <si>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</si>
  <si>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</si>
  <si>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</si>
  <si>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</si>
  <si>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</si>
  <si>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</si>
  <si>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</si>
  <si>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</si>
  <si>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</si>
  <si>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</si>
  <si>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</si>
  <si>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</si>
  <si>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</si>
  <si>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</si>
  <si>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</si>
  <si>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</si>
  <si>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</si>
  <si>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</si>
  <si>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</si>
  <si>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</si>
  <si>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</si>
  <si>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</si>
  <si>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</si>
  <si>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</si>
  <si>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</si>
  <si>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</si>
  <si>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</si>
  <si>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</si>
  <si>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</si>
  <si>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</si>
  <si>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</si>
  <si>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</si>
  <si>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</si>
  <si>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</si>
  <si>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</si>
  <si>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</si>
  <si>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</si>
  <si>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</si>
  <si>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</si>
  <si>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</si>
  <si>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</si>
  <si>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</si>
  <si>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</si>
  <si>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</si>
  <si>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</si>
  <si>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</si>
  <si>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</si>
  <si>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</si>
  <si>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</si>
  <si>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</si>
  <si>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</si>
  <si>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</si>
  <si>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</si>
  <si>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</si>
  <si>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</si>
  <si>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</si>
  <si>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</si>
  <si>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</si>
  <si>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</si>
  <si>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</si>
  <si>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</si>
  <si>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</si>
  <si>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</si>
  <si>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</si>
  <si>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</si>
  <si>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</si>
  <si>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</si>
  <si>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</si>
  <si>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</si>
  <si>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</si>
  <si>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</si>
  <si>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</si>
  <si>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</si>
  <si>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</si>
  <si>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</si>
  <si>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</si>
  <si>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</si>
  <si>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</si>
  <si>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</si>
  <si>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</si>
  <si>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</si>
  <si>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</si>
  <si>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</si>
  <si>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</si>
  <si>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</si>
  <si>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</si>
  <si>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</si>
  <si>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</si>
  <si>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</si>
  <si>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</si>
  <si>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</si>
  <si>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</si>
  <si>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</si>
  <si>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</si>
  <si>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</si>
  <si>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</si>
  <si>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</si>
  <si>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</si>
  <si>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</si>
  <si>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</si>
  <si>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</si>
  <si>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</si>
  <si>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</si>
  <si>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</si>
  <si>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</si>
  <si>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</si>
  <si>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</si>
  <si>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</si>
  <si>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</si>
  <si>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</si>
  <si>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</si>
  <si>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</si>
  <si>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</si>
  <si>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</si>
  <si>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</si>
  <si>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</si>
  <si>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</si>
  <si>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</si>
  <si>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</si>
  <si>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</si>
  <si>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</si>
  <si>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</si>
  <si>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</si>
  <si>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</si>
  <si>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</si>
  <si>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</si>
  <si>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</si>
  <si>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</si>
  <si>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</si>
  <si>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</si>
  <si>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</si>
  <si>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</si>
  <si>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</si>
  <si>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</si>
  <si>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</si>
  <si>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</si>
  <si>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</si>
  <si>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</si>
  <si>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</si>
  <si>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</si>
  <si>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</si>
  <si>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</si>
  <si>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</si>
  <si>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</si>
  <si>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</si>
  <si>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</si>
  <si>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</si>
  <si>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</si>
  <si>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</si>
  <si>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</si>
  <si>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</si>
  <si>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</si>
  <si>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</si>
  <si>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</si>
  <si>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</si>
  <si>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</si>
  <si>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</si>
  <si>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</si>
  <si>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</si>
  <si>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</si>
  <si>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</si>
  <si>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</si>
  <si>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</si>
  <si>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</si>
  <si>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</si>
  <si>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</si>
  <si>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</si>
  <si>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</si>
  <si>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</si>
  <si>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</si>
  <si>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</si>
  <si>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</si>
  <si>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</si>
  <si>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</si>
  <si>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</si>
  <si>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</si>
  <si>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</si>
  <si>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</si>
  <si>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</si>
  <si>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</si>
  <si>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</si>
  <si>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</si>
  <si>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</si>
  <si>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</si>
  <si>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</si>
  <si>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</si>
  <si>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</si>
  <si>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</si>
  <si>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</si>
  <si>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</si>
  <si>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</si>
  <si>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</si>
  <si>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</si>
  <si>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</si>
  <si>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</si>
  <si>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</si>
  <si>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</si>
  <si>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</si>
  <si>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</si>
  <si>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</si>
  <si>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</si>
  <si>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</si>
  <si>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</si>
  <si>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</si>
  <si>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</si>
  <si>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</si>
  <si>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</si>
  <si>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</si>
  <si>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</si>
  <si>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</si>
  <si>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</si>
  <si>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</si>
  <si>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</si>
  <si>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</si>
  <si>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</si>
  <si>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</si>
  <si>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</si>
  <si>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</si>
  <si>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</si>
  <si>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</si>
  <si>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</si>
  <si>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</si>
  <si>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</si>
  <si>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</si>
  <si>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</si>
  <si>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</si>
  <si>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</si>
  <si>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</si>
  <si>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</si>
  <si>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</si>
  <si>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</si>
  <si>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</si>
  <si>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</si>
  <si>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</si>
  <si>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</si>
  <si>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</si>
  <si>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</si>
  <si>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</si>
  <si>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</si>
  <si>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</si>
  <si>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</si>
  <si>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</si>
  <si>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</si>
  <si>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</si>
  <si>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</si>
  <si>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</si>
  <si>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</si>
  <si>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</si>
  <si>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</si>
  <si>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</si>
  <si>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</si>
  <si>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</si>
  <si>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</si>
  <si>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</si>
  <si>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</si>
  <si>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</si>
  <si>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</si>
  <si>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</si>
  <si>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</si>
  <si>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</si>
  <si>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</si>
  <si>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</si>
  <si>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</si>
  <si>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</si>
  <si>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</si>
  <si>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</si>
  <si>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</si>
  <si>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</si>
  <si>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</si>
  <si>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</si>
  <si>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</si>
  <si>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</si>
  <si>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</si>
  <si>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</si>
  <si>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</si>
  <si>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</si>
  <si>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</si>
  <si>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</si>
  <si>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</si>
  <si>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</si>
  <si>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</si>
  <si>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</si>
  <si>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</si>
  <si>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</si>
  <si>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</si>
  <si>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</si>
  <si>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</si>
  <si>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</si>
  <si>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</si>
  <si>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</si>
  <si>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</si>
  <si>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</si>
  <si>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</si>
  <si>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</si>
  <si>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</si>
  <si>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</si>
  <si>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</si>
  <si>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</si>
  <si>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</si>
  <si>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</si>
  <si>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</si>
  <si>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</si>
  <si>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</si>
  <si>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</si>
  <si>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</si>
  <si>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</si>
  <si>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</si>
  <si>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</si>
  <si>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</si>
  <si>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</si>
  <si>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</si>
  <si>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</si>
  <si>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</si>
  <si>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</si>
  <si>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</si>
  <si>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</si>
  <si>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</si>
  <si>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</si>
  <si>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</si>
  <si>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</si>
  <si>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</si>
  <si>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</si>
  <si>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</si>
  <si>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</si>
  <si>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</si>
  <si>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</si>
  <si>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</si>
  <si>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</si>
  <si>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</si>
  <si>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</si>
  <si>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</si>
  <si>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</si>
  <si>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</si>
  <si>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</si>
  <si>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</si>
  <si>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</si>
  <si>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</si>
  <si>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</si>
  <si>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</si>
  <si>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</si>
  <si>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</si>
  <si>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</si>
  <si>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</si>
  <si>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</si>
  <si>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</si>
  <si>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</si>
  <si>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</si>
  <si>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</si>
  <si>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</si>
  <si>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</si>
  <si>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</si>
  <si>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</si>
  <si>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</si>
  <si>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</si>
  <si>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</si>
  <si>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</si>
  <si>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</si>
  <si>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</si>
  <si>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</si>
  <si>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</si>
  <si>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</si>
  <si>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</si>
  <si>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</si>
  <si>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</si>
  <si>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</si>
  <si>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</si>
  <si>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</si>
  <si>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</si>
  <si>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</si>
  <si>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</si>
  <si>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</si>
  <si>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</si>
  <si>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</si>
  <si>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</si>
  <si>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</si>
  <si>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</si>
  <si>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</si>
  <si>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</si>
  <si>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</si>
  <si>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</si>
  <si>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</si>
  <si>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</si>
  <si>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</si>
  <si>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</si>
  <si>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</si>
  <si>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</si>
  <si>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</si>
  <si>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</si>
  <si>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</si>
  <si>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</si>
  <si>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</si>
  <si>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</si>
  <si>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</si>
  <si>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</si>
  <si>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</si>
  <si>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</si>
  <si>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</si>
  <si>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</si>
  <si>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</si>
  <si>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</si>
  <si>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</si>
  <si>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</si>
  <si>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</si>
  <si>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</si>
  <si>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</si>
  <si>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</si>
  <si>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</si>
  <si>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</si>
  <si>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</si>
  <si>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</si>
  <si>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</si>
  <si>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</si>
  <si>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</si>
  <si>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</si>
  <si>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</si>
  <si>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</si>
  <si>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</si>
  <si>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</si>
  <si>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</si>
  <si>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</si>
  <si>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</si>
  <si>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</si>
  <si>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</si>
  <si>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</si>
  <si>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</si>
  <si>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</si>
  <si>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</si>
  <si>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</si>
  <si>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</si>
  <si>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</si>
  <si>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</si>
  <si>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</si>
  <si>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</si>
  <si>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</si>
  <si>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</si>
  <si>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</si>
  <si>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</si>
  <si>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</si>
  <si>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</si>
  <si>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</si>
  <si>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</si>
  <si>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</si>
  <si>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</si>
  <si>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</si>
  <si>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</si>
  <si>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</si>
  <si>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</si>
  <si>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</si>
  <si>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</si>
  <si>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</si>
  <si>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</si>
  <si>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</si>
  <si>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</si>
  <si>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</si>
  <si>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</si>
  <si>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</si>
  <si>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</si>
  <si>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</si>
  <si>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</si>
  <si>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</si>
  <si>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</si>
  <si>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</si>
  <si>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</si>
  <si>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</si>
  <si>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</si>
  <si>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</si>
  <si>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</si>
  <si>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</si>
  <si>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</si>
  <si>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</si>
  <si>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</si>
  <si>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</si>
  <si>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</si>
  <si>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</si>
  <si>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</si>
  <si>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</si>
  <si>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</si>
  <si>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</si>
  <si>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</si>
  <si>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</si>
  <si>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</si>
  <si>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</si>
  <si>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</si>
  <si>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</si>
  <si>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</si>
  <si>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</si>
  <si>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</si>
  <si>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</si>
  <si>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</si>
  <si>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</si>
  <si>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</si>
  <si>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</si>
  <si>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</si>
  <si>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</si>
  <si>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</si>
  <si>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</si>
  <si>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</si>
  <si>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</si>
  <si>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</si>
  <si>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</si>
  <si>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</si>
  <si>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</si>
  <si>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</si>
  <si>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</si>
  <si>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</si>
  <si>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</si>
  <si>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</si>
  <si>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</si>
  <si>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</si>
  <si>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</si>
  <si>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</si>
  <si>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</si>
  <si>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</si>
  <si>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</si>
  <si>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</si>
  <si>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</si>
  <si>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</si>
  <si>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</si>
  <si>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</si>
  <si>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</si>
  <si>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</si>
  <si>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</si>
  <si>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</si>
  <si>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</si>
  <si>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</si>
  <si>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</si>
  <si>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</si>
  <si>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</si>
  <si>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</si>
  <si>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</si>
  <si>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</si>
  <si>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</si>
  <si>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</si>
  <si>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</si>
  <si>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</si>
  <si>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</si>
  <si>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</si>
  <si>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</si>
  <si>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</si>
  <si>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</si>
  <si>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</si>
  <si>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</si>
  <si>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</si>
  <si>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</si>
  <si>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</si>
  <si>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</si>
  <si>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</si>
  <si>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</si>
  <si>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</si>
  <si>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</si>
  <si>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</si>
  <si>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</si>
  <si>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</si>
  <si>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</si>
  <si>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</si>
  <si>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</si>
  <si>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</si>
  <si>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</si>
  <si>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</si>
  <si>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</si>
  <si>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</si>
  <si>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</si>
  <si>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</si>
  <si>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</si>
  <si>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</si>
  <si>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</si>
  <si>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</si>
  <si>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</si>
  <si>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</si>
  <si>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</si>
  <si>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</si>
  <si>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</si>
  <si>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</si>
  <si>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</si>
  <si>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</si>
  <si>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</si>
  <si>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</si>
  <si>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</si>
  <si>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</si>
  <si>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</si>
  <si>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</si>
  <si>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</si>
  <si>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</si>
  <si>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</si>
  <si>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</si>
  <si>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</si>
  <si>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</si>
  <si>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</si>
  <si>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</si>
  <si>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</si>
  <si>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</si>
  <si>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</si>
  <si>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</si>
  <si>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</si>
  <si>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</si>
  <si>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</si>
  <si>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</si>
  <si>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</si>
  <si>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</si>
  <si>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</si>
  <si>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</si>
  <si>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</si>
  <si>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</si>
  <si>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</si>
  <si>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</si>
  <si>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</si>
  <si>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</si>
  <si>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</si>
  <si>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</si>
  <si>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</si>
  <si>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</si>
  <si>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</si>
  <si>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</si>
  <si>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</si>
  <si>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</si>
  <si>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</si>
  <si>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</si>
  <si>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</si>
  <si>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</si>
  <si>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</si>
  <si>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</si>
  <si>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</si>
  <si>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</si>
  <si>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</si>
  <si>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</si>
  <si>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</si>
  <si>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</si>
  <si>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</si>
  <si>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</si>
  <si>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</si>
  <si>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</si>
  <si>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</si>
  <si>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</si>
  <si>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</si>
  <si>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</si>
  <si>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</si>
  <si>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</si>
  <si>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</si>
  <si>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</si>
  <si>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</si>
  <si>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</si>
  <si>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</si>
  <si>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</si>
  <si>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</si>
  <si>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</si>
  <si>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</si>
  <si>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</si>
  <si>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</si>
  <si>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</si>
  <si>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</si>
  <si>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</si>
  <si>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</si>
  <si>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</si>
  <si>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</si>
  <si>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</si>
  <si>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</si>
  <si>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</si>
  <si>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</si>
  <si>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</si>
  <si>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</si>
  <si>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</si>
  <si>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</si>
  <si>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</si>
  <si>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</si>
  <si>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</si>
  <si>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</si>
  <si>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</si>
  <si>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</si>
  <si>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</si>
  <si>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</si>
  <si>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</si>
  <si>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</si>
  <si>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</si>
  <si>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</si>
  <si>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</si>
  <si>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</si>
  <si>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</si>
  <si>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</si>
  <si>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</si>
  <si>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</si>
  <si>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</si>
  <si>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</si>
  <si>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</si>
  <si>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</si>
  <si>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</si>
  <si>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</si>
  <si>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</si>
  <si>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</si>
  <si>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</si>
  <si>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</si>
  <si>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</si>
  <si>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</si>
  <si>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</si>
  <si>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</si>
  <si>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</si>
  <si>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</si>
  <si>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</si>
  <si>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</si>
  <si>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</si>
  <si>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</si>
  <si>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</si>
  <si>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</si>
  <si>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</si>
  <si>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</si>
  <si>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</si>
  <si>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</si>
  <si>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</si>
  <si>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</si>
  <si>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</si>
  <si>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</si>
  <si>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</si>
  <si>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</si>
  <si>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</si>
  <si>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</si>
  <si>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</si>
  <si>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</si>
  <si>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</si>
  <si>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</si>
  <si>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</si>
  <si>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</si>
  <si>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</si>
  <si>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</si>
  <si>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</si>
  <si>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</si>
  <si>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</si>
  <si>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</si>
  <si>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</si>
  <si>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</si>
  <si>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</si>
  <si>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</si>
  <si>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</si>
  <si>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</si>
  <si>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</si>
  <si>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</si>
  <si>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</si>
  <si>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</si>
  <si>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</si>
  <si>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</si>
  <si>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</si>
  <si>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</si>
  <si>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</si>
  <si>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</si>
  <si>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</si>
  <si>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</si>
  <si>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</si>
  <si>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</si>
  <si>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</si>
  <si>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</si>
  <si>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</si>
  <si>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</si>
  <si>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</si>
  <si>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</si>
  <si>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</si>
  <si>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</si>
  <si>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</si>
  <si>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</si>
  <si>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</si>
  <si>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</si>
  <si>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</si>
  <si>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</si>
  <si>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</si>
  <si>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</si>
  <si>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</si>
  <si>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</si>
  <si>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</si>
  <si>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</si>
  <si>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</si>
  <si>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</si>
  <si>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</si>
  <si>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</si>
  <si>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</si>
  <si>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</si>
  <si>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</si>
  <si>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</si>
  <si>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</si>
  <si>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</si>
  <si>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</si>
  <si>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</si>
  <si>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</si>
  <si>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</si>
  <si>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</si>
  <si>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</si>
  <si>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</si>
  <si>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</si>
  <si>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</si>
  <si>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</si>
  <si>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</si>
  <si>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</si>
  <si>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</si>
  <si>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</si>
  <si>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</si>
  <si>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</si>
  <si>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</si>
  <si>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</si>
  <si>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</si>
  <si>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</si>
  <si>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</si>
  <si>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</si>
  <si>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</si>
  <si>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</si>
  <si>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</si>
  <si>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</si>
  <si>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</si>
  <si>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</si>
  <si>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</si>
  <si>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</si>
  <si>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</si>
  <si>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</si>
  <si>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</si>
  <si>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</si>
  <si>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</si>
  <si>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</si>
  <si>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</si>
  <si>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</si>
  <si>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</si>
  <si>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</si>
  <si>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</si>
  <si>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</si>
  <si>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</si>
  <si>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</si>
  <si>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</si>
  <si>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</si>
  <si>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</si>
  <si>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</si>
  <si>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</si>
  <si>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</si>
  <si>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</si>
  <si>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</si>
  <si>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</si>
  <si>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</si>
  <si>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</si>
  <si>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</si>
  <si>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</si>
  <si>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</si>
  <si>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</si>
  <si>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</si>
  <si>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</si>
  <si>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</si>
  <si>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</si>
  <si>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</si>
  <si>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</si>
  <si>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</si>
  <si>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</si>
  <si>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</si>
  <si>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</si>
  <si>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</si>
  <si>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</si>
  <si>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</si>
  <si>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</si>
  <si>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</si>
  <si>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</si>
  <si>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</si>
  <si>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</si>
  <si>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</si>
  <si>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</si>
  <si>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</si>
  <si>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</si>
  <si>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</si>
  <si>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</si>
  <si>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</si>
  <si>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</si>
  <si>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</si>
  <si>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</si>
  <si>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</si>
  <si>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</si>
  <si>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</si>
  <si>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</si>
  <si>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</si>
  <si>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</si>
  <si>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</si>
  <si>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</si>
  <si>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</si>
  <si>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</si>
  <si>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</si>
  <si>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</si>
  <si>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</si>
  <si>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</si>
  <si>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</si>
  <si>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</si>
  <si>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</si>
  <si>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</si>
  <si>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</si>
  <si>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</si>
  <si>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</si>
  <si>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</si>
  <si>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</si>
  <si>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</si>
  <si>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</si>
  <si>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</si>
  <si>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</si>
  <si>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</si>
  <si>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</si>
  <si>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</si>
  <si>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</si>
  <si>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</si>
  <si>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</si>
  <si>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</si>
  <si>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</si>
  <si>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</si>
  <si>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</si>
  <si>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</si>
  <si>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</si>
  <si>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</si>
  <si>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</si>
  <si>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</si>
  <si>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</si>
  <si>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</si>
  <si>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</si>
  <si>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</si>
  <si>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</si>
  <si>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</si>
  <si>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</si>
  <si>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</si>
  <si>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</si>
  <si>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</si>
  <si>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</si>
  <si>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</si>
  <si>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</si>
  <si>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</si>
  <si>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</si>
  <si>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</si>
  <si>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</si>
  <si>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</si>
  <si>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</si>
  <si>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</si>
  <si>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</si>
  <si>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</si>
  <si>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</si>
  <si>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</si>
  <si>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</si>
  <si>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</si>
  <si>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</si>
  <si>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</si>
  <si>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</si>
  <si>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</si>
  <si>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</si>
  <si>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</si>
  <si>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</si>
  <si>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</si>
  <si>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</si>
  <si>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</si>
  <si>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</si>
  <si>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</si>
  <si>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</si>
  <si>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</si>
  <si>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</si>
  <si>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</si>
  <si>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</si>
  <si>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</si>
  <si>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</si>
  <si>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</si>
  <si>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</si>
  <si>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</si>
  <si>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</si>
  <si>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</si>
  <si>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</si>
  <si>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</si>
  <si>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</si>
  <si>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</si>
  <si>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</si>
  <si>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</si>
  <si>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</si>
  <si>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</si>
  <si>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</si>
  <si>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</si>
  <si>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</si>
  <si>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</si>
  <si>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</si>
  <si>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</si>
  <si>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</si>
  <si>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</si>
  <si>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</si>
  <si>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</si>
  <si>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</si>
  <si>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</si>
  <si>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</si>
  <si>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</si>
  <si>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</si>
  <si>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</si>
  <si>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</si>
  <si>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</si>
  <si>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</si>
  <si>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</si>
  <si>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</si>
  <si>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</si>
  <si>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</si>
  <si>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</si>
  <si>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</si>
  <si>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</si>
  <si>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</si>
  <si>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</si>
  <si>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</si>
  <si>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</si>
  <si>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</si>
  <si>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</si>
  <si>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</si>
  <si>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</si>
  <si>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</si>
  <si>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</si>
  <si>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</si>
  <si>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</si>
  <si>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</si>
  <si>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</si>
  <si>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</si>
  <si>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</si>
  <si>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</si>
  <si>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</si>
  <si>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</si>
  <si>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</si>
  <si>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</si>
  <si>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</si>
  <si>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</si>
  <si>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</si>
  <si>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</si>
  <si>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</si>
  <si>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</si>
  <si>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</si>
  <si>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</si>
  <si>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</si>
  <si>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</si>
  <si>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</si>
  <si>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</si>
  <si>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</si>
  <si>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</si>
  <si>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</si>
  <si>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</si>
  <si>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</si>
  <si>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</si>
  <si>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</si>
  <si>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</si>
  <si>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</si>
  <si>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</si>
  <si>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</si>
  <si>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</si>
  <si>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</si>
  <si>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</si>
  <si>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</si>
  <si>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</si>
  <si>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</si>
  <si>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</si>
  <si>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</si>
  <si>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</si>
  <si>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</si>
  <si>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</si>
  <si>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</si>
  <si>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</si>
  <si>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</si>
  <si>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</si>
  <si>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</si>
  <si>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</si>
  <si>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</si>
  <si>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</si>
  <si>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</si>
  <si>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</si>
  <si>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</si>
  <si>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</si>
  <si>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</si>
  <si>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</si>
  <si>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</si>
  <si>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</si>
  <si>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</si>
  <si>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</si>
  <si>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</si>
  <si>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</si>
  <si>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</si>
  <si>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</si>
  <si>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</si>
  <si>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</si>
  <si>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</si>
  <si>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</si>
  <si>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</si>
  <si>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</si>
  <si>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</si>
  <si>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</si>
  <si>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</si>
  <si>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</si>
  <si>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</si>
  <si>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</si>
  <si>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</si>
  <si>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</si>
  <si>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</si>
  <si>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</si>
  <si>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</si>
  <si>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</si>
  <si>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</si>
  <si>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</si>
  <si>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</si>
  <si>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</si>
  <si>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</si>
  <si>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</si>
  <si>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</si>
  <si>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</si>
  <si>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</si>
  <si>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</si>
  <si>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</si>
  <si>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</si>
  <si>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</si>
  <si>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</si>
  <si>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</si>
  <si>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</si>
  <si>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</si>
  <si>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</si>
  <si>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</si>
  <si>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</si>
  <si>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</si>
  <si>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</si>
  <si>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</si>
  <si>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</si>
  <si>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</si>
  <si>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</si>
  <si>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</si>
  <si>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</si>
  <si>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</si>
  <si>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</si>
  <si>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</si>
  <si>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</si>
  <si>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</si>
  <si>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</si>
  <si>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</si>
  <si>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</si>
  <si>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</si>
  <si>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</si>
  <si>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</si>
  <si>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</si>
  <si>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</si>
  <si>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</si>
  <si>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</si>
  <si>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</si>
  <si>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</si>
  <si>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</si>
  <si>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</si>
  <si>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</si>
  <si>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</si>
  <si>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</si>
  <si>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</si>
  <si>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</si>
  <si>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</si>
  <si>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</si>
  <si>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</si>
  <si>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</si>
  <si>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</si>
  <si>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</si>
  <si>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</si>
  <si>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</si>
  <si>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</si>
  <si>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</si>
  <si>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</si>
  <si>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</si>
  <si>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</si>
  <si>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</si>
  <si>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</si>
  <si>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</si>
  <si>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</si>
  <si>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</si>
  <si>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</si>
  <si>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</si>
  <si>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</si>
  <si>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</si>
  <si>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</si>
  <si>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</si>
  <si>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</si>
  <si>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</si>
  <si>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</si>
  <si>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</si>
  <si>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</si>
  <si>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</si>
  <si>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</si>
  <si>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</si>
  <si>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</si>
  <si>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</si>
  <si>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</si>
  <si>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</si>
  <si>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</si>
  <si>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</si>
  <si>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</si>
  <si>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</si>
  <si>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</si>
  <si>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</si>
  <si>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</si>
  <si>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</si>
  <si>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</si>
  <si>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</si>
  <si>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</si>
  <si>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</si>
  <si>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</si>
  <si>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</si>
  <si>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</si>
  <si>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</si>
  <si>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</si>
  <si>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</si>
  <si>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</si>
  <si>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</si>
  <si>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</si>
  <si>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</si>
  <si>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</si>
  <si>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</si>
  <si>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</si>
  <si>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</si>
  <si>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</si>
  <si>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</si>
  <si>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</si>
  <si>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</si>
  <si>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</si>
  <si>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</si>
  <si>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</si>
  <si>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</si>
  <si>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</si>
  <si>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</si>
  <si>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</si>
  <si>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</si>
  <si>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</si>
  <si>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</si>
  <si>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</si>
  <si>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</si>
  <si>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</si>
  <si>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</si>
  <si>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</si>
  <si>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</si>
  <si>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</si>
  <si>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</si>
  <si>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</si>
  <si>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</si>
  <si>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</si>
  <si>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</si>
  <si>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</si>
  <si>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</si>
  <si>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</si>
  <si>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</si>
  <si>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</si>
  <si>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</si>
  <si>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</si>
  <si>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</si>
  <si>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</si>
  <si>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</si>
  <si>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</si>
  <si>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</si>
  <si>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</si>
  <si>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</si>
  <si>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</si>
  <si>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</si>
  <si>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</si>
  <si>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</si>
  <si>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</si>
  <si>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</si>
  <si>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</si>
  <si>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</si>
  <si>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</si>
  <si>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</si>
  <si>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</si>
  <si>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</si>
  <si>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</si>
  <si>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</si>
  <si>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</si>
  <si>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</si>
  <si>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</si>
  <si>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</si>
  <si>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</si>
  <si>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</si>
  <si>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</si>
  <si>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</si>
  <si>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</si>
  <si>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</si>
  <si>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</si>
  <si>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</si>
  <si>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</si>
  <si>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</si>
  <si>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</si>
  <si>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</si>
  <si>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</si>
  <si>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</si>
  <si>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</si>
  <si>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</si>
  <si>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</si>
  <si>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</si>
  <si>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</si>
  <si>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</si>
  <si>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</si>
  <si>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</si>
  <si>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</si>
  <si>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</si>
  <si>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</si>
  <si>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</si>
  <si>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</si>
  <si>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</si>
  <si>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</si>
  <si>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</si>
  <si>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</si>
  <si>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</si>
  <si>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</si>
  <si>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</si>
  <si>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</si>
  <si>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</si>
  <si>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</si>
  <si>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</si>
  <si>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</si>
  <si>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</si>
  <si>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</si>
  <si>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</si>
  <si>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</si>
  <si>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</si>
  <si>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</si>
  <si>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</si>
  <si>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</si>
  <si>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</si>
  <si>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</si>
  <si>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</si>
  <si>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</si>
  <si>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</si>
  <si>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</si>
  <si>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</si>
  <si>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</si>
  <si>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</si>
  <si>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</si>
  <si>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</si>
  <si>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</si>
  <si>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</si>
  <si>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</si>
  <si>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</si>
  <si>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</si>
  <si>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</si>
  <si>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</si>
  <si>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</si>
  <si>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</si>
  <si>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</si>
  <si>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</si>
  <si>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</si>
  <si>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</si>
  <si>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</si>
  <si>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</si>
  <si>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</si>
  <si>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</si>
  <si>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</si>
  <si>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</si>
  <si>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</si>
  <si>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</si>
  <si>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</si>
  <si>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</si>
  <si>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</si>
  <si>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</si>
  <si>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</si>
  <si>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</si>
  <si>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</si>
  <si>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</si>
  <si>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</si>
  <si>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</si>
  <si>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</si>
  <si>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</si>
  <si>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</si>
  <si>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</si>
  <si>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</si>
  <si>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</si>
  <si>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</si>
  <si>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</si>
  <si>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</si>
  <si>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</si>
  <si>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</si>
  <si>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</si>
  <si>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</si>
  <si>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</si>
  <si>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</si>
  <si>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</si>
  <si>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</si>
  <si>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</si>
  <si>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</si>
  <si>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</si>
  <si>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</si>
  <si>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</si>
  <si>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</si>
  <si>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</si>
  <si>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</si>
  <si>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</si>
  <si>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</si>
  <si>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</si>
  <si>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</si>
  <si>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</si>
  <si>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</si>
  <si>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</si>
  <si>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</si>
  <si>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</si>
  <si>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</si>
  <si>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</si>
  <si>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</si>
  <si>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</si>
  <si>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</si>
  <si>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</si>
  <si>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</si>
  <si>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</si>
  <si>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</si>
  <si>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</si>
  <si>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</si>
  <si>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</si>
  <si>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</si>
  <si>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</si>
  <si>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</si>
  <si>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</si>
  <si>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</si>
  <si>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</si>
  <si>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</si>
  <si>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</si>
  <si>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</si>
  <si>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</si>
  <si>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</si>
  <si>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</si>
  <si>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</si>
  <si>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</si>
  <si>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</si>
  <si>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</si>
  <si>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</si>
  <si>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</si>
  <si>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</si>
  <si>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</si>
  <si>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</si>
  <si>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</si>
  <si>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</si>
  <si>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</si>
  <si>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</si>
  <si>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</si>
  <si>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</si>
  <si>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</si>
  <si>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</si>
  <si>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</si>
  <si>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</si>
  <si>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</si>
  <si>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</si>
  <si>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</si>
  <si>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</si>
  <si>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</si>
  <si>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</si>
  <si>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</si>
  <si>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</si>
  <si>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</si>
  <si>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</si>
  <si>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</si>
  <si>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</si>
  <si>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</si>
  <si>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</si>
  <si>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</si>
  <si>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</si>
  <si>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</si>
  <si>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</si>
  <si>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</si>
  <si>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</si>
  <si>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</si>
  <si>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</si>
  <si>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</si>
  <si>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</si>
  <si>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</si>
  <si>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</si>
  <si>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</si>
  <si>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</si>
  <si>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</si>
  <si>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</si>
  <si>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</si>
  <si>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</si>
  <si>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</si>
  <si>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</si>
  <si>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</si>
  <si>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</si>
  <si>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</si>
  <si>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</si>
  <si>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</si>
  <si>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</si>
  <si>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</si>
  <si>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</si>
  <si>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</si>
  <si>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</si>
  <si>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</si>
  <si>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</si>
  <si>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</si>
  <si>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</si>
  <si>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</si>
  <si>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</si>
  <si>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</si>
  <si>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</si>
  <si>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</si>
  <si>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</si>
  <si>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</si>
  <si>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</si>
  <si>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</si>
  <si>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</si>
  <si>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</si>
  <si>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</si>
  <si>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</si>
  <si>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</si>
  <si>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</si>
  <si>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</si>
  <si>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</si>
  <si>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</si>
  <si>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</si>
  <si>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</si>
  <si>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</si>
  <si>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</si>
  <si>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</si>
  <si>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</si>
  <si>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</si>
  <si>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</si>
  <si>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</si>
  <si>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</si>
  <si>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</si>
  <si>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</si>
  <si>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</si>
  <si>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</si>
  <si>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</si>
  <si>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</si>
  <si>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</si>
  <si>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</si>
  <si>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</si>
  <si>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</si>
  <si>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</si>
  <si>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</si>
  <si>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</si>
  <si>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</si>
  <si>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</si>
  <si>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</si>
  <si>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</si>
  <si>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</si>
  <si>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</si>
  <si>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</si>
  <si>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</si>
  <si>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</si>
  <si>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</si>
  <si>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</si>
  <si>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</si>
  <si>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</si>
  <si>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</si>
  <si>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</si>
  <si>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</si>
  <si>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</si>
  <si>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</si>
  <si>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</si>
  <si>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</si>
  <si>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</si>
  <si>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</si>
  <si>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</si>
  <si>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</si>
  <si>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</si>
  <si>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</si>
  <si>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</si>
  <si>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</si>
  <si>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</si>
  <si>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</si>
  <si>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</si>
  <si>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</si>
  <si>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</si>
  <si>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</si>
  <si>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</si>
  <si>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</si>
  <si>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</si>
  <si>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</si>
  <si>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</si>
  <si>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</si>
  <si>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</si>
  <si>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</si>
  <si>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</si>
  <si>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</si>
  <si>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</si>
  <si>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</si>
  <si>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</si>
  <si>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</si>
  <si>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</si>
  <si>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</si>
  <si>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</si>
  <si>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</si>
  <si>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</si>
  <si>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</si>
  <si>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</si>
  <si>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</si>
  <si>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</si>
  <si>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</si>
  <si>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</si>
  <si>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</si>
  <si>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</si>
  <si>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</si>
  <si>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</si>
  <si>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</si>
  <si>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</si>
  <si>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</si>
  <si>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</si>
  <si>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</si>
  <si>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</si>
  <si>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</si>
  <si>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</si>
  <si>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</si>
  <si>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</si>
  <si>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</si>
  <si>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</si>
  <si>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</si>
  <si>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</si>
  <si>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</si>
  <si>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</si>
  <si>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</si>
  <si>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</si>
  <si>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</si>
  <si>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</si>
  <si>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</si>
  <si>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</si>
  <si>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</si>
  <si>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</si>
  <si>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</si>
  <si>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</si>
  <si>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</si>
  <si>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</si>
  <si>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</si>
  <si>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</si>
  <si>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</si>
  <si>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</si>
  <si>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</si>
  <si>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</si>
  <si>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</si>
  <si>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</si>
  <si>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</si>
  <si>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</si>
  <si>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</si>
  <si>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</si>
  <si>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</si>
  <si>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</si>
  <si>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</si>
  <si>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</si>
  <si>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</si>
  <si>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</si>
  <si>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</si>
  <si>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</si>
  <si>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</si>
  <si>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</si>
  <si>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</si>
  <si>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</si>
  <si>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</si>
  <si>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</si>
  <si>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</si>
  <si>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</si>
  <si>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</si>
  <si>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</si>
  <si>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</si>
  <si>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</si>
  <si>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</si>
  <si>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</si>
  <si>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</si>
  <si>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</si>
  <si>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</si>
  <si>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</si>
  <si>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</si>
  <si>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</si>
  <si>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</si>
  <si>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</si>
  <si>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</si>
  <si>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</si>
  <si>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</si>
  <si>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</si>
  <si>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</si>
  <si>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</si>
  <si>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</si>
  <si>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</si>
  <si>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</si>
  <si>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</si>
  <si>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</si>
  <si>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</si>
  <si>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</si>
  <si>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</si>
  <si>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</si>
  <si>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</si>
  <si>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</si>
  <si>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</si>
  <si>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</si>
  <si>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</si>
  <si>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</si>
  <si>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</si>
  <si>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</si>
  <si>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</si>
  <si>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</si>
  <si>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</si>
  <si>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</si>
  <si>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</si>
  <si>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</si>
  <si>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</si>
  <si>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</si>
  <si>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</si>
  <si>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</si>
  <si>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</si>
  <si>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</si>
  <si>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</si>
  <si>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</si>
  <si>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</si>
  <si>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</si>
  <si>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</si>
  <si>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</si>
  <si>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</si>
  <si>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</si>
  <si>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</si>
  <si>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</si>
  <si>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</si>
  <si>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</si>
  <si>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</si>
  <si>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</si>
  <si>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</si>
  <si>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</si>
  <si>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</si>
  <si>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</si>
  <si>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</si>
  <si>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</si>
  <si>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</si>
  <si>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</si>
  <si>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</si>
  <si>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</si>
  <si>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</si>
  <si>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</si>
  <si>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</si>
  <si>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</si>
  <si>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</si>
  <si>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</si>
  <si>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</si>
  <si>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</si>
  <si>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</si>
  <si>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</si>
  <si>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</si>
  <si>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</si>
  <si>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</si>
  <si>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</si>
  <si>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</si>
  <si>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</si>
  <si>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</si>
  <si>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</si>
  <si>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</si>
  <si>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</si>
  <si>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</si>
  <si>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</si>
  <si>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</si>
  <si>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</si>
  <si>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</si>
  <si>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</si>
  <si>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</si>
  <si>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</si>
  <si>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</si>
  <si>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</si>
  <si>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</si>
  <si>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</si>
  <si>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</si>
  <si>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</si>
  <si>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</si>
  <si>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</si>
  <si>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</si>
  <si>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</si>
  <si>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</si>
  <si>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</si>
  <si>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</si>
  <si>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</si>
  <si>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</si>
  <si>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</si>
  <si>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</si>
  <si>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</si>
  <si>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</si>
  <si>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</si>
  <si>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</si>
  <si>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</si>
  <si>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</si>
  <si>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</si>
  <si>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</si>
  <si>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</si>
  <si>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</si>
  <si>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</si>
  <si>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</si>
  <si>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</si>
  <si>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</si>
  <si>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</si>
  <si>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</si>
  <si>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</si>
  <si>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</si>
  <si>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</si>
  <si>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</si>
  <si>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</si>
  <si>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</si>
  <si>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</si>
  <si>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</si>
  <si>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</si>
  <si>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</si>
  <si>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</si>
  <si>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</si>
  <si>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</si>
  <si>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</si>
  <si>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</si>
  <si>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</si>
  <si>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</si>
  <si>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</si>
  <si>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</si>
  <si>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</si>
  <si>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</si>
  <si>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</si>
  <si>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</si>
  <si>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</si>
  <si>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</si>
  <si>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</si>
  <si>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</si>
  <si>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</si>
  <si>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</si>
  <si>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</si>
  <si>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</si>
  <si>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</si>
  <si>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</si>
  <si>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</si>
  <si>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</si>
  <si>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</si>
  <si>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</si>
  <si>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</si>
  <si>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</si>
  <si>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</si>
  <si>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</si>
  <si>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</si>
  <si>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</si>
  <si>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</si>
  <si>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</si>
  <si>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</si>
  <si>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</si>
  <si>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</si>
  <si>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</si>
  <si>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</si>
  <si>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</si>
  <si>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</si>
  <si>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</si>
  <si>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</si>
  <si>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</si>
  <si>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</si>
  <si>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</si>
  <si>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</si>
  <si>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</si>
  <si>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</si>
  <si>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</si>
  <si>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</si>
  <si>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</si>
  <si>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</si>
  <si>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</si>
  <si>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</si>
  <si>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</si>
  <si>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</si>
  <si>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</si>
  <si>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</si>
  <si>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</si>
  <si>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</si>
  <si>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</si>
  <si>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</si>
  <si>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</si>
  <si>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</si>
  <si>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</si>
  <si>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</si>
  <si>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</si>
  <si>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</si>
  <si>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</si>
  <si>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</si>
  <si>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</si>
  <si>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</si>
  <si>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</si>
  <si>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</si>
  <si>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</si>
  <si>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</si>
  <si>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</si>
  <si>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</si>
  <si>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</si>
  <si>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</si>
  <si>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</si>
  <si>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</si>
  <si>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</si>
  <si>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</si>
  <si>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</si>
  <si>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</si>
  <si>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</si>
  <si>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</si>
  <si>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</si>
  <si>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</si>
  <si>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</si>
  <si>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</si>
  <si>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</si>
  <si>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</si>
  <si>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</si>
  <si>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</si>
  <si>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</si>
  <si>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</si>
  <si>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</si>
  <si>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</si>
  <si>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</si>
  <si>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</si>
  <si>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</si>
  <si>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</si>
  <si>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</si>
  <si>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</si>
  <si>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</si>
  <si>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</si>
  <si>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</si>
  <si>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</si>
  <si>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</si>
  <si>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</si>
  <si>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</si>
  <si>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</si>
  <si>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</si>
  <si>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</si>
  <si>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</si>
  <si>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</si>
  <si>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</si>
  <si>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</si>
  <si>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</si>
  <si>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</si>
  <si>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</si>
  <si>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</si>
  <si>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</si>
  <si>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</si>
  <si>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</si>
  <si>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</si>
  <si>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</si>
  <si>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</si>
  <si>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</si>
  <si>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</si>
  <si>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</si>
  <si>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</si>
  <si>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</si>
  <si>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</si>
  <si>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</si>
  <si>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</si>
  <si>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</si>
  <si>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</si>
  <si>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</si>
  <si>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</si>
  <si>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</si>
  <si>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</si>
  <si>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</si>
  <si>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</si>
  <si>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</si>
  <si>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</si>
  <si>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</si>
  <si>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</si>
  <si>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</si>
  <si>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</si>
  <si>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</si>
  <si>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</si>
  <si>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</si>
  <si>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</si>
  <si>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</si>
  <si>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</si>
  <si>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</si>
  <si>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</si>
  <si>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</si>
  <si>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</si>
  <si>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</si>
  <si>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</si>
  <si>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</si>
  <si>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</si>
  <si>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</si>
  <si>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</si>
  <si>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</si>
  <si>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</si>
  <si>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</si>
  <si>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</si>
  <si>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</si>
  <si>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</si>
  <si>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</si>
  <si>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</si>
  <si>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</si>
  <si>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</si>
  <si>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</si>
  <si>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</si>
  <si>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</si>
  <si>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</si>
  <si>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</si>
  <si>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</si>
  <si>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</si>
  <si>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</si>
  <si>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</si>
  <si>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</si>
  <si>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</si>
  <si>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</si>
  <si>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</si>
  <si>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</si>
  <si>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</si>
  <si>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</si>
  <si>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</si>
  <si>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</si>
  <si>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</si>
  <si>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</si>
  <si>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</si>
  <si>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</si>
  <si>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</si>
  <si>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</si>
  <si>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</si>
  <si>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</si>
  <si>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</si>
  <si>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</si>
  <si>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</si>
  <si>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</si>
  <si>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</si>
  <si>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</si>
  <si>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</si>
  <si>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</si>
  <si>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</si>
  <si>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</si>
  <si>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</si>
  <si>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</si>
  <si>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</si>
  <si>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</si>
  <si>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</si>
  <si>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</si>
  <si>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</si>
  <si>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</si>
  <si>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</si>
  <si>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</si>
  <si>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</si>
  <si>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</si>
  <si>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</si>
  <si>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</si>
  <si>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</si>
  <si>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</si>
  <si>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</si>
  <si>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</si>
  <si>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</si>
  <si>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</si>
  <si>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</si>
  <si>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</si>
  <si>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</si>
  <si>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</si>
  <si>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</si>
  <si>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</si>
  <si>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</si>
  <si>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</si>
  <si>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</si>
  <si>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</si>
  <si>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</si>
  <si>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</si>
  <si>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</si>
  <si>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</si>
  <si>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</si>
  <si>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</si>
  <si>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</si>
  <si>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</si>
  <si>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</si>
  <si>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</si>
  <si>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</si>
  <si>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</si>
  <si>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</si>
  <si>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</si>
  <si>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</si>
  <si>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</si>
  <si>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</si>
  <si>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</si>
  <si>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</si>
  <si>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</si>
  <si>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</si>
  <si>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</si>
  <si>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</si>
  <si>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</si>
  <si>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</si>
  <si>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</si>
  <si>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</si>
  <si>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</si>
  <si>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</si>
  <si>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</si>
  <si>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</si>
  <si>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</si>
  <si>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</si>
  <si>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</si>
  <si>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</si>
  <si>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</si>
  <si>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</si>
  <si>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</si>
  <si>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</si>
  <si>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</si>
  <si>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</si>
  <si>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</si>
  <si>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</si>
  <si>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</si>
  <si>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</si>
  <si>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</si>
  <si>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</si>
  <si>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</si>
  <si>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</si>
  <si>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</si>
  <si>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</si>
  <si>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</si>
  <si>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</si>
  <si>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</si>
  <si>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</si>
  <si>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</si>
  <si>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</si>
  <si>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</si>
  <si>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</si>
  <si>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</si>
  <si>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</si>
  <si>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</si>
  <si>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</si>
  <si>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</si>
  <si>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</si>
  <si>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</si>
  <si>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</si>
  <si>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</si>
  <si>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</si>
  <si>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</si>
  <si>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</si>
  <si>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</si>
  <si>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</si>
  <si>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</si>
  <si>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</si>
  <si>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</si>
  <si>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</si>
  <si>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</si>
  <si>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</si>
  <si>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</si>
  <si>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</si>
  <si>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</si>
  <si>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</si>
  <si>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</si>
  <si>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</si>
  <si>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</si>
  <si>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</si>
  <si>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</si>
  <si>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</si>
  <si>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</si>
  <si>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</si>
  <si>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</si>
  <si>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</si>
  <si>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</si>
  <si>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</si>
  <si>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</si>
  <si>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</si>
  <si>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</si>
  <si>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</si>
  <si>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</si>
  <si>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</si>
  <si>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</si>
  <si>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</si>
  <si>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</si>
  <si>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</si>
  <si>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</si>
  <si>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</si>
  <si>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</si>
  <si>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</si>
  <si>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</si>
  <si>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</si>
  <si>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</si>
  <si>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</si>
  <si>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</si>
  <si>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</si>
  <si>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</si>
  <si>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</si>
  <si>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</si>
  <si>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</si>
  <si>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</si>
  <si>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</si>
  <si>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</si>
  <si>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</si>
  <si>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</si>
  <si>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</si>
  <si>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</si>
  <si>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</si>
  <si>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</si>
  <si>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</si>
  <si>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</si>
  <si>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</si>
  <si>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</si>
  <si>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</si>
  <si>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</si>
  <si>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</si>
  <si>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</si>
  <si>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</si>
  <si>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</si>
  <si>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</si>
  <si>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</si>
  <si>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</si>
  <si>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</si>
  <si>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</si>
  <si>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</si>
  <si>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</si>
  <si>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</si>
  <si>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</si>
  <si>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</si>
  <si>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</si>
  <si>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</si>
  <si>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</si>
  <si>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</si>
  <si>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</si>
  <si>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</si>
  <si>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</si>
  <si>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</si>
  <si>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</si>
  <si>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</si>
  <si>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</si>
  <si>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</si>
  <si>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</si>
  <si>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</si>
  <si>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</si>
  <si>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</si>
  <si>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</si>
  <si>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</si>
  <si>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</si>
  <si>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</si>
  <si>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</si>
  <si>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</si>
  <si>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</si>
  <si>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</si>
  <si>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</si>
  <si>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</si>
  <si>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</si>
  <si>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</si>
  <si>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</si>
  <si>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</si>
  <si>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</si>
  <si>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</si>
  <si>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</si>
  <si>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</si>
  <si>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</si>
  <si>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</si>
  <si>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</si>
  <si>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</si>
  <si>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</si>
  <si>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</si>
  <si>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</si>
  <si>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</si>
  <si>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</si>
  <si>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</si>
  <si>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</si>
  <si>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</si>
  <si>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</si>
  <si>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</si>
  <si>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</si>
  <si>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</si>
  <si>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</si>
  <si>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</si>
  <si>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</si>
  <si>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</si>
  <si>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</si>
  <si>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</si>
  <si>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</si>
  <si>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</si>
  <si>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</si>
  <si>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</si>
  <si>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</si>
  <si>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</si>
  <si>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</si>
  <si>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</si>
  <si>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</si>
  <si>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</si>
  <si>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</si>
  <si>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</si>
  <si>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</si>
  <si>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</si>
  <si>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</si>
  <si>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</si>
  <si>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</si>
  <si>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</si>
  <si>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</si>
  <si>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</si>
  <si>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</si>
  <si>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</si>
  <si>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</si>
  <si>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</si>
  <si>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</si>
  <si>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</si>
  <si>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</si>
  <si>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</si>
  <si>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</si>
  <si>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</si>
  <si>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</si>
  <si>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</si>
  <si>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</si>
  <si>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</si>
  <si>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</si>
  <si>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</si>
  <si>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</si>
  <si>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</si>
  <si>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</si>
  <si>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</si>
  <si>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</si>
  <si>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</si>
  <si>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</si>
  <si>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</si>
  <si>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</si>
  <si>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</si>
  <si>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</si>
  <si>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</si>
  <si>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</si>
  <si>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</si>
  <si>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</si>
  <si>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</si>
  <si>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</si>
  <si>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</si>
  <si>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</si>
  <si>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</si>
  <si>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</si>
  <si>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</si>
  <si>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</si>
  <si>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</si>
  <si>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</si>
  <si>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</si>
  <si>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</si>
  <si>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</si>
  <si>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</si>
  <si>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</si>
  <si>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</si>
  <si>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</si>
  <si>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</si>
  <si>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</si>
  <si>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</si>
  <si>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</si>
  <si>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</si>
  <si>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</si>
  <si>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</si>
  <si>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</si>
  <si>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</si>
  <si>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</si>
  <si>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</si>
  <si>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</si>
  <si>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</si>
  <si>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</si>
  <si>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</si>
  <si>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</si>
  <si>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</si>
  <si>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</si>
  <si>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</si>
  <si>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</si>
  <si>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</si>
  <si>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</si>
  <si>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</si>
  <si>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</si>
  <si>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</si>
  <si>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</si>
  <si>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</si>
  <si>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</si>
  <si>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</si>
  <si>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</si>
  <si>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</si>
  <si>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</si>
  <si>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</si>
  <si>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</si>
  <si>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</si>
  <si>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</si>
  <si>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</si>
  <si>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</si>
  <si>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</si>
  <si>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</si>
  <si>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</si>
  <si>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</si>
  <si>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</si>
  <si>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</si>
  <si>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</si>
  <si>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</si>
  <si>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</si>
  <si>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</si>
  <si>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</si>
  <si>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</si>
  <si>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</si>
  <si>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</si>
  <si>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</si>
  <si>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</si>
  <si>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</si>
  <si>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</si>
  <si>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</si>
  <si>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</si>
  <si>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</si>
  <si>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</si>
  <si>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</si>
  <si>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</si>
  <si>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</si>
  <si>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</si>
  <si>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</si>
  <si>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</si>
  <si>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</si>
  <si>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</si>
  <si>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</si>
  <si>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</si>
  <si>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</si>
  <si>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</si>
  <si>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</si>
  <si>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</si>
  <si>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</si>
  <si>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</si>
  <si>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</si>
  <si>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</si>
  <si>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</si>
  <si>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</si>
  <si>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</si>
  <si>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</si>
  <si>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</si>
  <si>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</si>
  <si>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</si>
  <si>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</si>
  <si>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</si>
  <si>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</si>
  <si>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</si>
  <si>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</si>
  <si>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</si>
  <si>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</si>
  <si>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</si>
  <si>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</si>
  <si>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</si>
  <si>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</si>
  <si>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</si>
  <si>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</si>
  <si>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</si>
  <si>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</si>
  <si>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</si>
  <si>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</si>
  <si>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</si>
  <si>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</si>
  <si>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</si>
  <si>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</si>
  <si>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</si>
  <si>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</si>
  <si>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</si>
  <si>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</si>
  <si>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</si>
  <si>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</si>
  <si>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</si>
  <si>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</si>
  <si>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</si>
  <si>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</si>
  <si>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</si>
  <si>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</si>
  <si>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</si>
  <si>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</si>
  <si>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</si>
  <si>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</si>
  <si>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</si>
  <si>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</si>
  <si>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</si>
  <si>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</si>
  <si>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</si>
  <si>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</si>
  <si>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</si>
  <si>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</si>
  <si>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</si>
  <si>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</si>
  <si>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</si>
  <si>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</si>
  <si>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</si>
  <si>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</si>
  <si>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</si>
  <si>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</si>
  <si>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</si>
  <si>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</si>
  <si>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</si>
  <si>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</si>
  <si>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</si>
  <si>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</si>
  <si>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</si>
  <si>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</si>
  <si>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</si>
  <si>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</si>
  <si>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</si>
  <si>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</si>
  <si>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</si>
  <si>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</si>
  <si>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</si>
  <si>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</si>
  <si>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</si>
  <si>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</si>
  <si>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</si>
  <si>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</si>
  <si>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</si>
  <si>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</si>
  <si>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</si>
  <si>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</si>
  <si>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</si>
  <si>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</si>
  <si>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</si>
  <si>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</si>
  <si>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</si>
  <si>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</si>
  <si>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</si>
  <si>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</si>
  <si>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</si>
  <si>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</si>
  <si>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</si>
  <si>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</si>
  <si>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</si>
  <si>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</si>
  <si>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</si>
  <si>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</si>
  <si>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</si>
  <si>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</si>
  <si>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</si>
  <si>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</si>
  <si>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</si>
  <si>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</si>
  <si>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</si>
  <si>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</si>
  <si>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</si>
  <si>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</si>
  <si>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</si>
  <si>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</si>
  <si>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</si>
  <si>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</si>
  <si>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</si>
  <si>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</si>
  <si>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</si>
  <si>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</si>
  <si>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</si>
  <si>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</si>
  <si>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</si>
  <si>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</si>
  <si>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</si>
  <si>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</si>
  <si>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</si>
  <si>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</si>
  <si>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</si>
  <si>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</si>
  <si>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</si>
  <si>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</si>
  <si>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</si>
  <si>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</si>
  <si>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</si>
  <si>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</si>
  <si>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</si>
  <si>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</si>
  <si>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</si>
  <si>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</si>
  <si>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</si>
  <si>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</si>
  <si>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</si>
  <si>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</si>
  <si>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</si>
  <si>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</si>
  <si>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</si>
  <si>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</si>
  <si>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</si>
  <si>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</si>
  <si>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</si>
  <si>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</si>
  <si>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</si>
  <si>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</si>
  <si>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</si>
  <si>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</si>
  <si>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</si>
  <si>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</si>
  <si>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</si>
  <si>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</si>
  <si>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</si>
  <si>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</si>
  <si>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</si>
  <si>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</si>
  <si>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</si>
  <si>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</si>
  <si>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</si>
  <si>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</si>
  <si>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</si>
  <si>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</si>
  <si>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</si>
  <si>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</si>
  <si>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</si>
  <si>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</si>
  <si>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</si>
  <si>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</si>
  <si>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</si>
  <si>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</si>
  <si>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</si>
  <si>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</si>
  <si>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</si>
  <si>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</si>
  <si>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</si>
  <si>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</si>
  <si>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</si>
  <si>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</si>
  <si>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</si>
  <si>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</si>
  <si>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</si>
  <si>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</si>
  <si>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</si>
  <si>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</si>
  <si>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</si>
  <si>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</si>
  <si>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</si>
  <si>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</si>
  <si>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</si>
  <si>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</si>
  <si>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</si>
  <si>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</si>
  <si>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</si>
  <si>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</si>
  <si>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</si>
  <si>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</si>
  <si>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</si>
  <si>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</si>
  <si>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</si>
  <si>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</si>
  <si>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</si>
  <si>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</si>
  <si>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</si>
  <si>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</si>
  <si>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</si>
  <si>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</si>
  <si>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</si>
  <si>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</si>
  <si>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</si>
  <si>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</si>
  <si>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</si>
  <si>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</si>
  <si>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</si>
  <si>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</si>
  <si>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</si>
  <si>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</si>
  <si>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</si>
  <si>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</si>
  <si>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</si>
  <si>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</si>
  <si>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</si>
  <si>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</si>
  <si>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</si>
  <si>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</si>
  <si>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</si>
  <si>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</si>
  <si>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</si>
  <si>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</si>
  <si>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</si>
  <si>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</si>
  <si>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</si>
  <si>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</si>
  <si>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</si>
  <si>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</si>
  <si>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</si>
  <si>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</si>
  <si>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</si>
  <si>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</si>
  <si>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</si>
  <si>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</si>
  <si>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</si>
  <si>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</si>
  <si>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</si>
  <si>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</si>
  <si>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</si>
  <si>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</si>
  <si>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</si>
  <si>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</si>
  <si>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</si>
  <si>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</si>
  <si>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</si>
  <si>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</si>
  <si>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</si>
  <si>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</si>
  <si>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</si>
  <si>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</si>
  <si>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</si>
  <si>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</si>
  <si>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</si>
  <si>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</si>
  <si>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</si>
  <si>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</si>
  <si>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</si>
  <si>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</si>
  <si>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</si>
  <si>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</si>
  <si>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</si>
  <si>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</si>
  <si>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</si>
  <si>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</si>
  <si>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</si>
  <si>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</si>
  <si>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</si>
  <si>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</si>
  <si>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</si>
  <si>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</si>
  <si>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</si>
  <si>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</si>
  <si>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</si>
  <si>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</si>
  <si>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</si>
  <si>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</si>
  <si>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</si>
  <si>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</si>
  <si>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</si>
  <si>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</si>
  <si>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</si>
  <si>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</si>
  <si>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</si>
  <si>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</si>
  <si>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</si>
  <si>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</si>
  <si>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</si>
  <si>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</si>
  <si>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</si>
  <si>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</si>
  <si>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</si>
  <si>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</si>
  <si>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</si>
  <si>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</si>
  <si>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</si>
  <si>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</si>
  <si>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</si>
  <si>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</si>
  <si>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</si>
  <si>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</si>
  <si>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</si>
  <si>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</si>
  <si>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</si>
  <si>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</si>
  <si>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</si>
  <si>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</si>
  <si>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</si>
  <si>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</si>
  <si>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</si>
  <si>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</si>
  <si>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</si>
  <si>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</si>
  <si>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</si>
  <si>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</si>
  <si>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</si>
  <si>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</si>
  <si>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</si>
  <si>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</si>
  <si>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</si>
  <si>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</si>
  <si>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</si>
  <si>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</si>
  <si>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</si>
  <si>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</si>
  <si>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</si>
  <si>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</si>
  <si>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</si>
  <si>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</si>
  <si>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</si>
  <si>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</si>
  <si>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</si>
  <si>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</si>
  <si>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</si>
  <si>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</si>
  <si>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</si>
  <si>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</si>
  <si>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</si>
  <si>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</si>
  <si>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</si>
  <si>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</si>
  <si>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</si>
  <si>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</si>
  <si>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</si>
  <si>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</si>
  <si>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</si>
  <si>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</si>
  <si>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</si>
  <si>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</si>
  <si>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</si>
  <si>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</si>
  <si>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</si>
  <si>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</si>
  <si>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</si>
  <si>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</si>
  <si>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</si>
  <si>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</si>
  <si>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</si>
  <si>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</si>
  <si>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</si>
  <si>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</si>
  <si>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</si>
  <si>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</si>
  <si>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</si>
  <si>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</si>
  <si>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</si>
  <si>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</si>
  <si>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</si>
  <si>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</si>
  <si>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</si>
  <si>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</si>
  <si>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</si>
  <si>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</si>
  <si>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</si>
  <si>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</si>
  <si>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</si>
  <si>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</si>
  <si>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</si>
  <si>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</si>
  <si>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</si>
  <si>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</si>
  <si>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</si>
  <si>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</si>
  <si>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</si>
  <si>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</si>
  <si>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</si>
  <si>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</si>
  <si>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</si>
  <si>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</si>
  <si>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</si>
  <si>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</si>
  <si>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</si>
  <si>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</si>
  <si>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</si>
  <si>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</si>
  <si>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</si>
  <si>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</si>
  <si>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</si>
  <si>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</si>
  <si>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</si>
  <si>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</si>
  <si>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</si>
  <si>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</si>
  <si>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</si>
  <si>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</si>
  <si>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</si>
  <si>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</si>
  <si>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</si>
  <si>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</si>
  <si>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</si>
  <si>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</si>
  <si>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</si>
  <si>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</si>
  <si>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</si>
  <si>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</si>
  <si>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</si>
  <si>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</si>
  <si>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</si>
  <si>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</si>
  <si>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</si>
  <si>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</si>
  <si>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</si>
  <si>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</si>
  <si>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</si>
  <si>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</si>
  <si>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</si>
  <si>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</si>
  <si>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</si>
  <si>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</si>
  <si>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</si>
  <si>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</si>
  <si>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</si>
  <si>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</si>
  <si>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</si>
  <si>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</si>
  <si>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</si>
  <si>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</si>
  <si>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</si>
  <si>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</si>
  <si>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</si>
  <si>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</si>
  <si>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</si>
  <si>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</si>
  <si>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</si>
  <si>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</si>
  <si>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</si>
  <si>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</si>
  <si>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</si>
  <si>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</si>
  <si>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</si>
  <si>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</si>
  <si>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</si>
  <si>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</si>
  <si>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</si>
  <si>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</si>
  <si>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</si>
  <si>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</si>
  <si>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</si>
  <si>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</si>
  <si>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</si>
  <si>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</si>
  <si>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</si>
  <si>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</si>
  <si>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</si>
  <si>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</si>
  <si>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</si>
  <si>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</si>
  <si>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</si>
  <si>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</si>
  <si>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</si>
  <si>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</si>
  <si>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</si>
  <si>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</si>
  <si>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</si>
  <si>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</si>
  <si>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</si>
  <si>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</si>
  <si>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</si>
  <si>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</si>
  <si>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</si>
  <si>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</si>
  <si>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</si>
  <si>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</si>
  <si>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</si>
  <si>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</si>
  <si>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</si>
  <si>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</si>
  <si>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</si>
  <si>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</si>
  <si>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</si>
  <si>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</si>
  <si>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</si>
  <si>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</si>
  <si>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</si>
  <si>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</si>
  <si>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</si>
  <si>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</si>
  <si>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</si>
  <si>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</si>
  <si>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</si>
  <si>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</si>
  <si>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</si>
  <si>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</si>
  <si>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</si>
  <si>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</si>
  <si>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</si>
  <si>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</si>
  <si>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</si>
  <si>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</si>
  <si>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</si>
  <si>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</si>
  <si>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</si>
  <si>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</si>
  <si>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</si>
  <si>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</si>
  <si>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</si>
  <si>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</si>
  <si>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</si>
  <si>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</si>
  <si>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</si>
  <si>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</si>
  <si>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</si>
  <si>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</si>
  <si>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</si>
  <si>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</si>
  <si>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</si>
  <si>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</si>
  <si>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</si>
  <si>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</si>
  <si>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</si>
  <si>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</si>
  <si>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</si>
  <si>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</si>
  <si>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</si>
  <si>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</si>
  <si>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</si>
  <si>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</si>
  <si>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</si>
  <si>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</si>
  <si>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</si>
  <si>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</si>
  <si>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</si>
  <si>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</si>
  <si>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</si>
  <si>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</si>
  <si>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</si>
  <si>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</si>
  <si>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</si>
  <si>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</si>
  <si>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</si>
  <si>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</si>
  <si>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</si>
  <si>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</si>
  <si>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</si>
  <si>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</si>
  <si>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</si>
  <si>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</si>
  <si>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</si>
  <si>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</si>
  <si>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</si>
  <si>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</si>
  <si>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</si>
  <si>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</si>
  <si>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</si>
  <si>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</si>
  <si>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</si>
  <si>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</si>
  <si>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</si>
  <si>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</si>
  <si>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</si>
  <si>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</si>
  <si>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</si>
  <si>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</si>
  <si>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</si>
  <si>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</si>
  <si>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</si>
  <si>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</si>
  <si>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</si>
  <si>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</si>
  <si>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</si>
  <si>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</si>
  <si>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</si>
  <si>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</si>
  <si>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</si>
  <si>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</si>
  <si>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</si>
  <si>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</si>
  <si>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</si>
  <si>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</si>
  <si>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</si>
  <si>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</si>
  <si>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</si>
  <si>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</si>
  <si>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</si>
  <si>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</si>
  <si>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</si>
  <si>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</si>
  <si>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</si>
  <si>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</si>
  <si>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</si>
  <si>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</si>
  <si>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</si>
  <si>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</si>
  <si>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</si>
  <si>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</si>
  <si>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</si>
  <si>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</si>
  <si>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</si>
  <si>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</si>
  <si>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</si>
  <si>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</si>
  <si>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</si>
  <si>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</si>
  <si>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</si>
  <si>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</si>
  <si>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</si>
  <si>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</si>
  <si>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</si>
  <si>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</si>
  <si>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</si>
  <si>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</si>
  <si>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</si>
  <si>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</si>
  <si>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</si>
  <si>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</si>
  <si>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</si>
  <si>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</si>
  <si>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</si>
  <si>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</si>
  <si>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</si>
  <si>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</si>
  <si>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</si>
  <si>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</si>
  <si>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</si>
  <si>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</si>
  <si>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</si>
  <si>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</si>
  <si>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</si>
  <si>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</si>
  <si>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</si>
  <si>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</si>
  <si>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</si>
  <si>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</si>
  <si>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</si>
  <si>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</si>
  <si>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</si>
  <si>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</si>
  <si>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</si>
  <si>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</si>
  <si>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</si>
  <si>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</si>
  <si>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</si>
  <si>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</si>
  <si>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</si>
  <si>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</si>
  <si>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</si>
  <si>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</si>
  <si>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</si>
  <si>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</si>
  <si>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</si>
  <si>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</si>
  <si>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</si>
  <si>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</si>
  <si>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</si>
  <si>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</si>
  <si>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</si>
  <si>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</si>
  <si>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</si>
  <si>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</si>
  <si>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</si>
  <si>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</si>
  <si>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</si>
  <si>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</si>
  <si>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</si>
  <si>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</si>
  <si>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</si>
  <si>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</si>
  <si>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</si>
  <si>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</si>
  <si>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</si>
  <si>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</si>
  <si>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</si>
  <si>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</si>
  <si>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</si>
  <si>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</si>
  <si>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</si>
  <si>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</si>
  <si>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</si>
  <si>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</si>
  <si>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</si>
  <si>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</si>
  <si>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</si>
  <si>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</si>
  <si>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</si>
  <si>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</si>
  <si>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</si>
  <si>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</si>
  <si>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</si>
  <si>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</si>
  <si>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</si>
  <si>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</si>
  <si>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</si>
  <si>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</si>
  <si>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</si>
  <si>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</si>
  <si>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</si>
  <si>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</si>
  <si>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</si>
  <si>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</si>
  <si>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</si>
  <si>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</si>
  <si>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</si>
  <si>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</si>
  <si>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</si>
  <si>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</si>
  <si>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</si>
  <si>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</si>
  <si>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</si>
  <si>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</si>
  <si>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</si>
  <si>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</si>
  <si>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</si>
  <si>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</si>
  <si>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</si>
  <si>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</si>
  <si>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</si>
  <si>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</si>
  <si>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</si>
  <si>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</si>
  <si>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</si>
  <si>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</si>
  <si>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</si>
  <si>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</si>
  <si>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</si>
  <si>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</si>
  <si>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</si>
  <si>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</si>
  <si>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</si>
  <si>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</si>
  <si>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</si>
  <si>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</si>
  <si>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</si>
  <si>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</si>
  <si>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</si>
  <si>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</si>
  <si>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</si>
  <si>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</si>
  <si>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</si>
  <si>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</si>
  <si>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</si>
  <si>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</si>
  <si>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</si>
  <si>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</si>
  <si>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</si>
  <si>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</si>
  <si>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</si>
  <si>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</si>
  <si>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</si>
  <si>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</si>
  <si>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</si>
  <si>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</si>
  <si>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</si>
  <si>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</si>
  <si>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</si>
  <si>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</si>
  <si>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</si>
  <si>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</si>
  <si>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</si>
  <si>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</si>
  <si>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</si>
  <si>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</si>
  <si>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</si>
  <si>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</si>
  <si>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</si>
  <si>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</si>
  <si>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</si>
  <si>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</si>
  <si>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</si>
  <si>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</si>
  <si>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</si>
  <si>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</si>
  <si>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</si>
  <si>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</si>
  <si>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</si>
  <si>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</si>
  <si>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</si>
  <si>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</si>
  <si>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</si>
  <si>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</si>
  <si>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</si>
  <si>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</si>
  <si>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</si>
  <si>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</si>
  <si>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</si>
  <si>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</si>
  <si>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</si>
  <si>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</si>
  <si>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</si>
  <si>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</si>
  <si>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</si>
  <si>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</si>
  <si>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</si>
  <si>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</si>
  <si>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</si>
  <si>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</si>
  <si>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</si>
  <si>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</si>
  <si>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</si>
  <si>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</si>
  <si>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</si>
  <si>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</si>
  <si>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</si>
  <si>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</si>
  <si>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</si>
  <si>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</si>
  <si>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</si>
  <si>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</si>
  <si>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</si>
  <si>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</si>
  <si>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</si>
  <si>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</si>
  <si>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</si>
  <si>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</si>
  <si>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</si>
  <si>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</si>
  <si>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</si>
  <si>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</si>
  <si>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</si>
  <si>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</si>
  <si>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</si>
  <si>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</si>
  <si>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</si>
  <si>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</si>
  <si>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</si>
  <si>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</si>
  <si>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</si>
  <si>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</si>
  <si>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</si>
  <si>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</si>
  <si>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</si>
  <si>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</si>
  <si>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</si>
  <si>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</si>
  <si>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</si>
  <si>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</si>
  <si>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</si>
  <si>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</si>
  <si>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</si>
  <si>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</si>
  <si>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</si>
  <si>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</si>
  <si>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</si>
  <si>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</si>
  <si>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</si>
  <si>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</si>
  <si>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</si>
  <si>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</si>
  <si>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</si>
  <si>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</si>
  <si>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</si>
  <si>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</si>
  <si>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</si>
  <si>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</si>
  <si>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</si>
  <si>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</si>
  <si>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</si>
  <si>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</si>
  <si>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</si>
  <si>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</si>
  <si>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</si>
  <si>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</si>
  <si>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</si>
  <si>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</si>
  <si>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</si>
  <si>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</si>
  <si>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</si>
  <si>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</si>
  <si>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</si>
  <si>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</si>
  <si>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</si>
  <si>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</si>
  <si>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</si>
  <si>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</si>
  <si>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</si>
  <si>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</si>
  <si>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</si>
  <si>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</si>
  <si>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</si>
  <si>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</si>
  <si>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</si>
  <si>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</si>
  <si>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</si>
  <si>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</si>
  <si>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</si>
  <si>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</si>
  <si>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</si>
  <si>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</si>
  <si>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</si>
  <si>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</si>
  <si>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</si>
  <si>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</si>
  <si>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</si>
  <si>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</si>
  <si>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</si>
  <si>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</si>
  <si>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</si>
  <si>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</si>
  <si>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</si>
  <si>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</si>
  <si>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</si>
  <si>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</si>
  <si>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</si>
  <si>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</si>
  <si>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</si>
  <si>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</si>
  <si>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</si>
  <si>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</si>
  <si>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</si>
  <si>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</si>
  <si>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</si>
  <si>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</si>
  <si>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</si>
  <si>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</si>
  <si>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</si>
  <si>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</si>
  <si>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</si>
  <si>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</si>
  <si>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</si>
  <si>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</si>
  <si>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</si>
  <si>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</si>
  <si>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</si>
  <si>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</si>
  <si>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</si>
  <si>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</si>
  <si>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</si>
  <si>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</si>
  <si>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</si>
  <si>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</si>
  <si>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</si>
  <si>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</si>
  <si>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</si>
  <si>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</si>
  <si>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</si>
  <si>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</si>
  <si>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</si>
  <si>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</si>
  <si>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</si>
  <si>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</si>
  <si>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</si>
  <si>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</si>
  <si>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</si>
  <si>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</si>
  <si>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</si>
  <si>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</si>
  <si>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</si>
  <si>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</si>
  <si>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</si>
  <si>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</si>
  <si>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</si>
  <si>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</si>
  <si>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</si>
  <si>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</si>
  <si>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</si>
  <si>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</si>
  <si>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</si>
  <si>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</si>
  <si>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</si>
  <si>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</si>
  <si>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</si>
  <si>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</si>
  <si>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</si>
  <si>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</si>
  <si>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</si>
  <si>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</si>
  <si>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</si>
  <si>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</si>
  <si>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</si>
  <si>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</si>
  <si>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</si>
  <si>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</si>
  <si>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</si>
  <si>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</si>
  <si>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</si>
  <si>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</si>
  <si>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</si>
  <si>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</si>
  <si>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</si>
  <si>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</si>
  <si>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</si>
  <si>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</si>
  <si>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</si>
  <si>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</si>
  <si>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</si>
  <si>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</si>
  <si>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</si>
  <si>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</si>
  <si>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</si>
  <si>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</si>
  <si>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</si>
  <si>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</si>
  <si>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</si>
  <si>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</si>
  <si>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</si>
  <si>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</si>
  <si>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</si>
  <si>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</si>
  <si>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</si>
  <si>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</si>
  <si>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</si>
  <si>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</si>
  <si>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</si>
  <si>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</si>
  <si>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</si>
  <si>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</si>
  <si>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</si>
  <si>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</si>
  <si>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</si>
  <si>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</si>
  <si>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</si>
  <si>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</si>
  <si>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</si>
  <si>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</si>
  <si>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</si>
  <si>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</si>
  <si>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</si>
  <si>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</si>
  <si>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</si>
  <si>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</si>
  <si>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</si>
  <si>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</si>
  <si>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</si>
  <si>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</si>
  <si>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</si>
  <si>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</si>
  <si>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</si>
  <si>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</si>
  <si>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</si>
  <si>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</si>
  <si>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</si>
  <si>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</si>
  <si>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</si>
  <si>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</si>
  <si>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</si>
  <si>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</si>
  <si>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</si>
  <si>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</si>
  <si>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</si>
  <si>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</si>
  <si>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</si>
  <si>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</si>
  <si>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</si>
  <si>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</si>
  <si>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</si>
  <si>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</si>
  <si>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</si>
  <si>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</si>
  <si>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</si>
  <si>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</si>
  <si>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</si>
  <si>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</si>
  <si>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</si>
  <si>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</si>
  <si>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</si>
  <si>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</si>
  <si>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</si>
  <si>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</si>
  <si>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</si>
  <si>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</si>
  <si>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</si>
  <si>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</si>
  <si>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</si>
  <si>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</si>
  <si>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</si>
  <si>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</si>
  <si>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</si>
  <si>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</si>
  <si>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</si>
  <si>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</si>
  <si>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</si>
  <si>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</si>
  <si>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</si>
  <si>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</si>
  <si>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</si>
  <si>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</si>
  <si>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</si>
  <si>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</si>
  <si>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</si>
  <si>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</si>
  <si>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</si>
  <si>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</si>
  <si>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</si>
  <si>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</si>
  <si>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</si>
  <si>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</si>
  <si>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</si>
  <si>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</si>
  <si>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</si>
  <si>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</si>
  <si>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</si>
  <si>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</si>
  <si>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</si>
  <si>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</si>
  <si>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</si>
  <si>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</si>
  <si>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</si>
  <si>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</si>
  <si>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</si>
  <si>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</si>
  <si>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</si>
  <si>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</si>
  <si>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</si>
  <si>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</si>
  <si>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</si>
  <si>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</si>
  <si>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</si>
  <si>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</si>
  <si>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</si>
  <si>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</si>
  <si>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</si>
  <si>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</si>
  <si>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</si>
  <si>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</si>
  <si>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</si>
  <si>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</si>
  <si>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</si>
  <si>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</si>
  <si>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</si>
  <si>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</si>
  <si>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</si>
  <si>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</si>
  <si>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</si>
  <si>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</si>
  <si>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</si>
  <si>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</si>
  <si>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</si>
  <si>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</si>
  <si>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</si>
  <si>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</si>
  <si>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</si>
  <si>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</si>
  <si>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</si>
  <si>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</si>
  <si>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</si>
  <si>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</si>
  <si>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</si>
  <si>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</si>
  <si>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</si>
  <si>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</si>
  <si>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</si>
  <si>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</si>
  <si>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</si>
  <si>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</si>
  <si>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</si>
  <si>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</si>
  <si>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</si>
  <si>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</si>
  <si>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</si>
  <si>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</si>
  <si>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</si>
  <si>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</si>
  <si>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</si>
  <si>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</si>
  <si>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</si>
  <si>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</si>
  <si>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</si>
  <si>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</si>
  <si>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</si>
  <si>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</si>
  <si>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</si>
  <si>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</si>
  <si>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</si>
  <si>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</si>
  <si>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</si>
  <si>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</si>
  <si>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</si>
  <si>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</si>
  <si>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</si>
  <si>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</si>
  <si>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</si>
  <si>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</si>
  <si>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</si>
  <si>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</si>
  <si>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</si>
  <si>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</si>
  <si>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</si>
  <si>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</si>
  <si>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</si>
  <si>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</si>
  <si>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</si>
  <si>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</si>
  <si>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</si>
  <si>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</si>
  <si>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</si>
  <si>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</si>
  <si>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</si>
  <si>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</si>
  <si>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</si>
  <si>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</si>
  <si>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</si>
  <si>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</si>
  <si>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</si>
  <si>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</si>
  <si>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</si>
  <si>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</si>
  <si>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</si>
  <si>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</si>
  <si>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</si>
  <si>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</si>
  <si>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</si>
  <si>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</si>
  <si>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</si>
  <si>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</si>
  <si>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</si>
  <si>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</si>
  <si>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</si>
  <si>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</si>
  <si>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</si>
  <si>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</si>
  <si>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</si>
  <si>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</si>
  <si>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</si>
  <si>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</si>
  <si>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</si>
  <si>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</si>
  <si>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</si>
  <si>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</si>
  <si>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</si>
  <si>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</si>
  <si>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</si>
  <si>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</si>
  <si>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</si>
  <si>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</si>
  <si>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</si>
  <si>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</si>
  <si>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</si>
  <si>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</si>
  <si>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</si>
  <si>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</si>
  <si>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</si>
  <si>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</si>
  <si>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</si>
  <si>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</si>
  <si>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</si>
  <si>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</si>
  <si>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</si>
  <si>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</si>
  <si>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</si>
  <si>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</si>
  <si>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</si>
  <si>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</si>
  <si>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</si>
  <si>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</si>
  <si>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</si>
  <si>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</si>
  <si>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</si>
  <si>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</si>
  <si>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</si>
  <si>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</si>
  <si>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</si>
  <si>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</si>
  <si>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</si>
  <si>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</si>
  <si>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</si>
  <si>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</si>
  <si>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</si>
  <si>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</si>
  <si>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</si>
  <si>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</si>
  <si>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</si>
  <si>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</si>
  <si>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</si>
  <si>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</si>
  <si>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</si>
  <si>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</si>
  <si>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</si>
  <si>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</si>
  <si>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</si>
  <si>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</si>
  <si>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</si>
  <si>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</si>
  <si>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</si>
  <si>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</si>
  <si>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</si>
  <si>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</si>
  <si>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</si>
  <si>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</si>
  <si>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</si>
  <si>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</si>
  <si>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</si>
  <si>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</si>
  <si>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</si>
  <si>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</si>
  <si>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</si>
  <si>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</si>
  <si>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</si>
  <si>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</si>
  <si>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</si>
  <si>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</si>
  <si>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</si>
  <si>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</si>
  <si>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</si>
  <si>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</si>
  <si>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</si>
  <si>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</si>
  <si>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</si>
  <si>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</si>
  <si>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</si>
  <si>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</si>
  <si>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</si>
  <si>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</si>
  <si>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</si>
  <si>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</si>
  <si>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</si>
  <si>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</si>
  <si>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</si>
  <si>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</si>
  <si>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</si>
  <si>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</si>
  <si>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</si>
  <si>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</si>
  <si>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</si>
  <si>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</si>
  <si>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</si>
  <si>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</si>
  <si>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</si>
  <si>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</si>
  <si>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</si>
  <si>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</si>
  <si>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</si>
  <si>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</si>
  <si>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</si>
  <si>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</si>
  <si>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</si>
  <si>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</si>
  <si>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</si>
  <si>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</si>
  <si>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</si>
  <si>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</si>
  <si>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</si>
  <si>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</si>
  <si>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</si>
  <si>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</si>
  <si>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</si>
  <si>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</si>
  <si>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</si>
  <si>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</si>
  <si>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</si>
  <si>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</si>
  <si>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</si>
  <si>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</si>
  <si>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</si>
  <si>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</si>
  <si>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</si>
  <si>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</si>
  <si>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</si>
  <si>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</si>
  <si>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</si>
  <si>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</si>
  <si>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</si>
  <si>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</si>
  <si>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</si>
  <si>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</si>
  <si>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</si>
  <si>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</si>
  <si>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</si>
  <si>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</si>
  <si>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</si>
  <si>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</si>
  <si>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</si>
  <si>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</si>
  <si>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</si>
  <si>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</si>
  <si>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</si>
  <si>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</si>
  <si>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</si>
  <si>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</si>
  <si>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</si>
  <si>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</si>
  <si>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</si>
  <si>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</si>
  <si>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</si>
  <si>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</si>
  <si>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</si>
  <si>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</si>
  <si>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</si>
  <si>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</si>
  <si>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</si>
  <si>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</si>
  <si>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</si>
  <si>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</si>
  <si>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</si>
  <si>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</si>
  <si>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</si>
  <si>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</si>
  <si>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</si>
  <si>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</si>
  <si>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</si>
  <si>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</si>
  <si>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</si>
  <si>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</si>
  <si>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</si>
  <si>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</si>
  <si>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</si>
  <si>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</si>
  <si>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</si>
  <si>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</si>
  <si>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</si>
  <si>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</si>
  <si>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</si>
  <si>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</si>
  <si>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</si>
  <si>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</si>
  <si>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</si>
  <si>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</si>
  <si>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</si>
  <si>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</si>
  <si>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</si>
  <si>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</si>
  <si>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</si>
  <si>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</si>
  <si>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</si>
  <si>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</si>
  <si>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</si>
  <si>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</si>
  <si>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</si>
  <si>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</si>
  <si>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</si>
  <si>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</si>
  <si>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</si>
  <si>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</si>
  <si>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</si>
  <si>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</si>
  <si>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</si>
  <si>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</si>
  <si>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</si>
  <si>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</si>
  <si>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</si>
  <si>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</si>
  <si>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</si>
  <si>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</si>
  <si>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</si>
  <si>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</si>
  <si>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</si>
  <si>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</si>
  <si>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</si>
  <si>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</si>
  <si>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</si>
  <si>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</si>
  <si>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</si>
  <si>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</si>
  <si>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</si>
  <si>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</si>
  <si>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</si>
  <si>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</si>
  <si>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</si>
  <si>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</si>
  <si>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</si>
  <si>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</si>
  <si>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</si>
  <si>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</si>
  <si>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</si>
  <si>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</si>
  <si>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</si>
  <si>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</si>
  <si>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</si>
  <si>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</si>
  <si>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</si>
  <si>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</si>
  <si>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</si>
  <si>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</si>
  <si>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</si>
  <si>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</si>
  <si>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</si>
  <si>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</si>
  <si>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</si>
  <si>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</si>
  <si>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</si>
  <si>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</si>
  <si>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</si>
  <si>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</si>
  <si>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</si>
  <si>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</si>
  <si>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</si>
  <si>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</si>
  <si>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</si>
  <si>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</si>
  <si>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</si>
  <si>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</si>
  <si>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</si>
  <si>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</si>
  <si>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</si>
  <si>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</si>
  <si>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</si>
  <si>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</si>
  <si>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</si>
  <si>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</si>
  <si>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</si>
  <si>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</si>
  <si>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</si>
  <si>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</si>
  <si>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</si>
  <si>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</si>
  <si>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</si>
  <si>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</si>
  <si>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</si>
  <si>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</si>
  <si>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</si>
  <si>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</si>
  <si>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</si>
  <si>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</si>
  <si>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</si>
  <si>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</si>
  <si>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</si>
  <si>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</si>
  <si>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</si>
  <si>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</si>
  <si>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</si>
  <si>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</si>
  <si>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</si>
  <si>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</si>
  <si>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</si>
  <si>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</si>
  <si>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</si>
  <si>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</si>
  <si>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</si>
  <si>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</si>
  <si>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</si>
  <si>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</si>
  <si>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</si>
  <si>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</si>
  <si>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</si>
  <si>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</si>
  <si>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</si>
  <si>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</si>
  <si>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</si>
  <si>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</si>
  <si>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</si>
  <si>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</si>
  <si>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</si>
  <si>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</si>
  <si>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</si>
  <si>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</si>
  <si>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</si>
  <si>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</si>
  <si>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</si>
  <si>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</si>
  <si>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</si>
  <si>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</si>
  <si>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</si>
  <si>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</si>
  <si>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</si>
  <si>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</si>
  <si>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</si>
  <si>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</si>
  <si>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</si>
  <si>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</si>
  <si>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</si>
  <si>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</si>
  <si>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</si>
  <si>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</si>
  <si>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</si>
  <si>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</si>
  <si>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</si>
  <si>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</si>
  <si>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</si>
  <si>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</si>
  <si>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</si>
  <si>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</si>
  <si>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</si>
  <si>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</si>
  <si>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</si>
  <si>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</si>
  <si>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</si>
  <si>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</si>
  <si>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</si>
  <si>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</si>
  <si>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</si>
  <si>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</si>
  <si>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</si>
  <si>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</si>
  <si>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</si>
  <si>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</si>
  <si>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</si>
  <si>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</si>
  <si>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</si>
  <si>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</si>
  <si>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</si>
  <si>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</si>
  <si>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</si>
  <si>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</si>
  <si>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</si>
  <si>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</si>
  <si>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</si>
  <si>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</si>
  <si>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</si>
  <si>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</si>
  <si>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</si>
  <si>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</si>
  <si>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</si>
  <si>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</si>
  <si>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</si>
  <si>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</si>
  <si>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</si>
  <si>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</si>
  <si>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</si>
  <si>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</si>
  <si>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</si>
  <si>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</si>
  <si>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</si>
  <si>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</si>
  <si>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</si>
  <si>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</si>
  <si>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</si>
  <si>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</si>
  <si>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</si>
  <si>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</si>
  <si>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</si>
  <si>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</si>
  <si>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</si>
  <si>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</si>
  <si>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</si>
  <si>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</si>
  <si>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</si>
  <si>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</si>
  <si>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</si>
  <si>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</si>
  <si>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</si>
  <si>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</si>
  <si>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</si>
  <si>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</si>
  <si>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</si>
  <si>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</si>
  <si>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</si>
  <si>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</si>
  <si>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</si>
  <si>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</si>
  <si>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</si>
  <si>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</si>
  <si>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</si>
  <si>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</si>
  <si>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</si>
  <si>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</si>
  <si>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</si>
  <si>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</si>
  <si>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</si>
  <si>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</si>
  <si>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</si>
  <si>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</si>
  <si>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</si>
  <si>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</si>
  <si>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</si>
  <si>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</si>
  <si>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</si>
  <si>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</si>
  <si>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</si>
  <si>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</si>
  <si>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</si>
  <si>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</si>
  <si>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</si>
  <si>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</si>
  <si>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</si>
  <si>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</si>
  <si>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</si>
  <si>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</si>
  <si>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</si>
  <si>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</si>
  <si>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</si>
  <si>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</si>
  <si>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</si>
  <si>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</si>
  <si>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</si>
  <si>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</si>
  <si>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</si>
  <si>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</si>
  <si>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</si>
  <si>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</si>
  <si>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</si>
  <si>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</si>
  <si>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</si>
  <si>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</si>
  <si>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</si>
  <si>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</si>
  <si>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</si>
  <si>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</si>
  <si>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</si>
  <si>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</si>
  <si>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</si>
  <si>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</si>
  <si>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</si>
  <si>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</si>
  <si>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</si>
  <si>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</si>
  <si>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</si>
  <si>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</si>
  <si>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</si>
  <si>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</si>
  <si>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</si>
  <si>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</si>
  <si>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</si>
  <si>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</si>
  <si>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</si>
  <si>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</si>
  <si>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</si>
  <si>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</si>
  <si>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</si>
  <si>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</si>
  <si>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</si>
  <si>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</si>
  <si>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</si>
  <si>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</si>
  <si>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</si>
  <si>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</si>
  <si>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</si>
  <si>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</si>
  <si>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</si>
  <si>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</si>
  <si>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</si>
  <si>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</si>
  <si>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</si>
  <si>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</si>
  <si>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</si>
  <si>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</si>
  <si>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</si>
  <si>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</si>
  <si>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</si>
  <si>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</si>
  <si>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</si>
  <si>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</si>
  <si>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</si>
  <si>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</si>
  <si>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</si>
  <si>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</si>
  <si>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</si>
  <si>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</si>
  <si>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</si>
  <si>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</si>
  <si>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</si>
  <si>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</si>
  <si>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</si>
  <si>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</si>
  <si>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</si>
  <si>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</si>
  <si>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</si>
  <si>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</si>
  <si>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</si>
  <si>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</si>
  <si>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</si>
  <si>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</si>
  <si>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</si>
  <si>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</si>
  <si>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</si>
  <si>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</si>
  <si>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</si>
  <si>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</si>
  <si>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</si>
  <si>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</si>
  <si>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</si>
  <si>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</si>
  <si>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</si>
  <si>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</si>
  <si>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</si>
  <si>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</si>
  <si>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</si>
  <si>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</si>
  <si>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</si>
  <si>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</si>
  <si>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</si>
  <si>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</si>
  <si>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</si>
  <si>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</si>
  <si>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</si>
  <si>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</si>
  <si>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</si>
  <si>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</si>
  <si>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</si>
  <si>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</si>
  <si>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</si>
  <si>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</si>
  <si>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</si>
  <si>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</si>
  <si>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</si>
  <si>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</si>
  <si>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</si>
  <si>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</si>
  <si>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</si>
  <si>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</si>
  <si>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</si>
  <si>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</si>
  <si>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</si>
  <si>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</si>
  <si>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</si>
  <si>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</si>
  <si>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</si>
  <si>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</si>
  <si>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</si>
  <si>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</si>
  <si>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</si>
  <si>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</si>
  <si>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</si>
  <si>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</si>
  <si>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</si>
  <si>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</si>
  <si>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</si>
  <si>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</si>
  <si>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</si>
  <si>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</si>
  <si>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</si>
  <si>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</si>
  <si>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</si>
  <si>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</si>
  <si>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</si>
  <si>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</si>
  <si>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</si>
  <si>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</si>
  <si>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</si>
  <si>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</si>
  <si>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</si>
  <si>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</si>
  <si>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</si>
  <si>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</si>
  <si>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</si>
  <si>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</si>
  <si>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</si>
  <si>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</si>
  <si>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</si>
  <si>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</si>
  <si>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</si>
  <si>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</si>
  <si>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</si>
  <si>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</si>
  <si>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</si>
  <si>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</si>
  <si>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</si>
  <si>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</si>
  <si>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</si>
  <si>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</si>
  <si>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</si>
  <si>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</si>
  <si>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</si>
  <si>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</si>
  <si>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</si>
  <si>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</si>
  <si>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</si>
  <si>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</si>
  <si>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</si>
  <si>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</si>
  <si>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</si>
  <si>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</si>
  <si>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</si>
  <si>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</si>
  <si>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</si>
  <si>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</si>
  <si>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</si>
  <si>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</si>
  <si>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</si>
  <si>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</si>
  <si>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</si>
  <si>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</si>
  <si>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</si>
  <si>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</si>
  <si>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</si>
  <si>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</si>
  <si>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</si>
  <si>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</si>
  <si>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</si>
  <si>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</si>
  <si>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</si>
  <si>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</si>
  <si>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</si>
  <si>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</si>
  <si>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</si>
  <si>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</si>
  <si>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</si>
  <si>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</si>
  <si>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</si>
  <si>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</si>
  <si>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</si>
  <si>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</si>
  <si>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</si>
  <si>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</si>
  <si>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</si>
  <si>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</si>
  <si>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</si>
  <si>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</si>
  <si>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</si>
  <si>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</si>
  <si>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</si>
  <si>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</si>
  <si>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</si>
  <si>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</si>
  <si>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</si>
  <si>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</si>
  <si>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</si>
  <si>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</si>
  <si>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</si>
  <si>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</si>
  <si>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</si>
  <si>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</si>
  <si>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</si>
  <si>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</si>
  <si>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</si>
  <si>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</si>
  <si>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</si>
  <si>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</si>
  <si>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</si>
  <si>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</si>
  <si>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</si>
  <si>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</si>
  <si>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</si>
  <si>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</si>
  <si>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</si>
  <si>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</si>
  <si>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</si>
  <si>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</si>
  <si>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</si>
  <si>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</si>
  <si>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</si>
  <si>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</si>
  <si>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</si>
  <si>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</si>
  <si>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</si>
  <si>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</si>
  <si>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</si>
  <si>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</si>
  <si>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</si>
  <si>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</si>
  <si>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</si>
  <si>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</si>
  <si>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</si>
  <si>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</si>
  <si>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</si>
  <si>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</si>
  <si>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</si>
  <si>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</si>
  <si>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</si>
  <si>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</si>
  <si>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</si>
  <si>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</si>
  <si>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</si>
  <si>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</si>
  <si>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</si>
  <si>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</si>
  <si>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</si>
  <si>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</si>
  <si>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</si>
  <si>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</si>
  <si>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</si>
  <si>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</si>
  <si>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</si>
  <si>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</si>
  <si>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</si>
  <si>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</si>
  <si>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</si>
  <si>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</si>
  <si>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</si>
  <si>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</si>
  <si>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</si>
  <si>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</si>
  <si>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</si>
  <si>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</si>
  <si>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</si>
  <si>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</si>
  <si>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</si>
  <si>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</si>
  <si>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</si>
  <si>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</si>
  <si>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</si>
  <si>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</si>
  <si>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</si>
  <si>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</si>
  <si>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</si>
  <si>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</si>
  <si>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</si>
  <si>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</si>
  <si>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</si>
  <si>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</si>
  <si>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</si>
  <si>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</si>
  <si>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</si>
  <si>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</si>
  <si>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</si>
  <si>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</si>
  <si>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</si>
  <si>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</si>
  <si>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</si>
  <si>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</si>
  <si>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</si>
  <si>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</si>
  <si>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</si>
  <si>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</si>
  <si>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</si>
  <si>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</si>
  <si>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</si>
  <si>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</si>
  <si>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</si>
  <si>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</si>
  <si>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</si>
  <si>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</si>
  <si>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</si>
  <si>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</si>
  <si>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</si>
  <si>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</si>
  <si>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</si>
  <si>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</si>
  <si>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</si>
  <si>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</si>
  <si>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</si>
  <si>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</si>
  <si>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</si>
  <si>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</si>
  <si>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</si>
  <si>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</si>
  <si>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</si>
  <si>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</si>
  <si>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</si>
  <si>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</si>
  <si>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</si>
  <si>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</si>
  <si>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</si>
  <si>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</si>
  <si>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</si>
  <si>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</si>
  <si>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</si>
  <si>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</si>
  <si>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</si>
  <si>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</si>
  <si>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</si>
  <si>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</si>
  <si>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</si>
  <si>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</si>
  <si>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</si>
  <si>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</si>
  <si>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</si>
  <si>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</si>
  <si>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</si>
  <si>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</si>
  <si>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</si>
  <si>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</si>
  <si>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</si>
  <si>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</si>
  <si>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</si>
  <si>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</si>
  <si>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</si>
  <si>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</si>
  <si>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</si>
  <si>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</si>
  <si>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</si>
  <si>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</si>
  <si>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</si>
  <si>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</si>
  <si>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</si>
  <si>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</si>
  <si>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</si>
  <si>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</si>
  <si>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</si>
  <si>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</si>
  <si>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</si>
  <si>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</si>
  <si>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</si>
  <si>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</si>
  <si>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</si>
  <si>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</si>
  <si>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</si>
  <si>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</si>
  <si>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</si>
  <si>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</si>
  <si>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</si>
  <si>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</si>
  <si>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</si>
  <si>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</si>
  <si>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</si>
  <si>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</si>
  <si>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</si>
  <si>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</si>
  <si>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</si>
  <si>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</si>
  <si>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</si>
  <si>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</si>
  <si>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</si>
  <si>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</si>
  <si>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</si>
  <si>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</si>
  <si>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</si>
  <si>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</si>
  <si>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</si>
  <si>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</si>
  <si>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</si>
  <si>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</si>
  <si>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</si>
  <si>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</si>
  <si>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</si>
  <si>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</si>
  <si>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</si>
  <si>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</si>
  <si>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</si>
  <si>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</si>
  <si>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</si>
  <si>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</si>
  <si>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</si>
  <si>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</si>
  <si>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</si>
  <si>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</si>
  <si>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</si>
  <si>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</si>
  <si>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</si>
  <si>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</si>
  <si>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</si>
  <si>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</si>
  <si>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</si>
  <si>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</si>
  <si>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</si>
  <si>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</si>
  <si>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</si>
  <si>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</si>
  <si>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</si>
  <si>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</si>
  <si>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</si>
  <si>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</si>
  <si>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</si>
  <si>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</si>
  <si>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</si>
  <si>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</si>
  <si>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</si>
  <si>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</si>
  <si>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</si>
  <si>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</si>
  <si>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</si>
  <si>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</si>
  <si>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</si>
  <si>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</si>
  <si>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</si>
  <si>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</si>
  <si>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</si>
  <si>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</si>
  <si>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</si>
  <si>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</si>
  <si>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</si>
  <si>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</si>
  <si>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</si>
  <si>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</si>
  <si>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</si>
  <si>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</si>
  <si>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</si>
  <si>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</si>
  <si>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</si>
  <si>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</si>
  <si>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</si>
  <si>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</si>
  <si>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</si>
  <si>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</si>
  <si>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</si>
  <si>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</si>
  <si>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</si>
  <si>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</si>
  <si>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</si>
  <si>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</si>
  <si>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</si>
  <si>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</si>
  <si>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</si>
  <si>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</si>
  <si>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</si>
  <si>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</si>
  <si>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</si>
  <si>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</si>
  <si>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</si>
  <si>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</si>
  <si>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</si>
  <si>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</si>
  <si>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</si>
  <si>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</si>
  <si>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</si>
  <si>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</si>
  <si>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</si>
  <si>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</si>
  <si>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</si>
  <si>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</si>
  <si>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</si>
  <si>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</si>
  <si>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</si>
  <si>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</si>
  <si>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</si>
  <si>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</si>
  <si>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</si>
  <si>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</si>
  <si>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</si>
  <si>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</si>
  <si>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</si>
  <si>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</si>
  <si>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</si>
  <si>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</si>
  <si>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</si>
  <si>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</si>
  <si>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</si>
  <si>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</si>
  <si>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</si>
  <si>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</si>
  <si>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</si>
  <si>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</si>
  <si>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</si>
  <si>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</si>
  <si>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</si>
  <si>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</si>
  <si>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</si>
  <si>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</si>
  <si>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</si>
  <si>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</si>
  <si>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</si>
  <si>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</si>
  <si>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</si>
  <si>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</si>
  <si>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</si>
  <si>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</si>
  <si>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</si>
  <si>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</si>
  <si>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</si>
  <si>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</si>
  <si>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</si>
  <si>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</si>
  <si>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</si>
  <si>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</si>
  <si>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</si>
  <si>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</si>
  <si>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</si>
  <si>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</si>
  <si>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</si>
  <si>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</si>
  <si>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</si>
  <si>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</si>
  <si>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</si>
  <si>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</si>
  <si>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</si>
  <si>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</si>
  <si>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</si>
  <si>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</si>
  <si>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</si>
  <si>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</si>
  <si>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</si>
  <si>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</si>
  <si>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</si>
  <si>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</si>
  <si>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</si>
  <si>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</si>
  <si>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</si>
  <si>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</si>
  <si>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</si>
  <si>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</si>
  <si>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</si>
  <si>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</si>
  <si>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</si>
  <si>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</si>
  <si>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</si>
  <si>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</si>
  <si>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</si>
  <si>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</si>
  <si>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</si>
  <si>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</si>
  <si>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</si>
  <si>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</si>
  <si>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</si>
  <si>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</si>
  <si>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</si>
  <si>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</si>
  <si>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</si>
  <si>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</si>
  <si>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</si>
  <si>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</si>
  <si>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</si>
  <si>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</si>
  <si>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</si>
  <si>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</si>
  <si>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</si>
  <si>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</si>
  <si>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</si>
  <si>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</si>
  <si>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</si>
  <si>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</si>
  <si>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</si>
  <si>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</si>
  <si>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</si>
  <si>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</si>
  <si>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</si>
  <si>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</si>
  <si>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</si>
  <si>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</si>
  <si>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</si>
  <si>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</si>
  <si>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</si>
  <si>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</si>
  <si>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</si>
  <si>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</si>
  <si>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</si>
  <si>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</si>
  <si>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</si>
  <si>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</si>
  <si>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</si>
  <si>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</si>
  <si>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</si>
  <si>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</si>
  <si>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</si>
  <si>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</si>
  <si>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</si>
  <si>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</si>
  <si>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</si>
  <si>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</si>
  <si>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</si>
  <si>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</si>
  <si>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</si>
  <si>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</si>
  <si>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</si>
  <si>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</si>
  <si>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</si>
  <si>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</si>
  <si>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</si>
  <si>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</si>
  <si>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</si>
  <si>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</si>
  <si>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</si>
  <si>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</si>
  <si>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</si>
  <si>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</si>
  <si>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</si>
  <si>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</si>
  <si>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</si>
  <si>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</si>
  <si>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</si>
  <si>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</si>
  <si>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</si>
  <si>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</si>
  <si>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</si>
  <si>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</si>
  <si>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</si>
  <si>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</si>
  <si>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</si>
  <si>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</si>
  <si>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</si>
  <si>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</si>
  <si>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</si>
  <si>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</si>
  <si>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</si>
  <si>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</si>
  <si>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</si>
  <si>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</si>
  <si>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</si>
  <si>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</si>
  <si>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</si>
  <si>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</si>
  <si>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</si>
  <si>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</si>
  <si>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</si>
  <si>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</si>
  <si>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</si>
  <si>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</si>
  <si>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</si>
  <si>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</si>
  <si>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</si>
  <si>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</si>
  <si>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</si>
  <si>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</si>
  <si>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</si>
  <si>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</si>
  <si>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</si>
  <si>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</si>
  <si>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</si>
  <si>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</si>
  <si>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</si>
  <si>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</si>
  <si>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</si>
  <si>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</si>
  <si>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</si>
  <si>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</si>
  <si>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</si>
  <si>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</si>
  <si>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</si>
  <si>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</si>
  <si>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</si>
  <si>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</si>
  <si>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</si>
  <si>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</si>
  <si>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</si>
  <si>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</si>
  <si>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</si>
  <si>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</si>
  <si>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</si>
  <si>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</si>
  <si>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</si>
  <si>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</si>
  <si>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</si>
  <si>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</si>
  <si>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</si>
  <si>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</si>
  <si>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</si>
  <si>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</si>
  <si>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</si>
  <si>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</si>
  <si>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</si>
  <si>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</si>
  <si>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</si>
  <si>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</si>
  <si>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</si>
  <si>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</si>
  <si>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</si>
  <si>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</si>
  <si>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</si>
  <si>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</si>
  <si>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</si>
  <si>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</si>
  <si>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</si>
  <si>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</si>
  <si>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</si>
  <si>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</si>
  <si>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</si>
  <si>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</si>
  <si>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</si>
  <si>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</si>
  <si>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</si>
  <si>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</si>
  <si>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</si>
  <si>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</si>
  <si>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</si>
  <si>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</si>
  <si>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</si>
  <si>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</si>
  <si>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</si>
  <si>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</si>
  <si>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</si>
  <si>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</si>
  <si>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</si>
  <si>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</si>
  <si>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</si>
  <si>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</si>
  <si>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</si>
  <si>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</si>
  <si>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</si>
  <si>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</si>
  <si>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</si>
  <si>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</si>
  <si>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</si>
  <si>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</si>
  <si>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</si>
  <si>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</si>
  <si>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</si>
  <si>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</si>
  <si>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</si>
  <si>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</si>
  <si>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</si>
  <si>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</si>
  <si>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</si>
  <si>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</si>
  <si>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</si>
  <si>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</si>
  <si>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</si>
  <si>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</si>
  <si>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</si>
  <si>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</si>
  <si>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</si>
  <si>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</si>
  <si>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</si>
  <si>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</si>
  <si>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</si>
  <si>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</si>
  <si>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</si>
  <si>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</si>
  <si>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</si>
  <si>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</si>
  <si>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</si>
  <si>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</si>
  <si>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</si>
  <si>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</si>
  <si>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</si>
  <si>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</si>
  <si>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</si>
  <si>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</si>
  <si>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</si>
  <si>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</si>
  <si>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</si>
  <si>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</si>
  <si>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</si>
  <si>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</si>
  <si>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</si>
  <si>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</si>
  <si>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</si>
  <si>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</si>
  <si>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</si>
  <si>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</si>
  <si>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</si>
  <si>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</si>
  <si>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</si>
  <si>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</si>
  <si>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</si>
  <si>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</si>
  <si>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</si>
  <si>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</si>
  <si>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</si>
  <si>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</si>
  <si>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</si>
  <si>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</si>
  <si>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</si>
  <si>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</si>
  <si>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</si>
  <si>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</si>
  <si>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</si>
  <si>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</si>
  <si>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</si>
  <si>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</si>
  <si>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</si>
  <si>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</si>
  <si>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</si>
  <si>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</si>
  <si>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</si>
  <si>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</si>
  <si>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</si>
  <si>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</si>
  <si>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</si>
  <si>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</si>
  <si>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</si>
  <si>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</si>
  <si>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</si>
  <si>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</si>
  <si>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</si>
  <si>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</si>
  <si>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</si>
  <si>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</si>
  <si>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</si>
  <si>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</si>
  <si>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</si>
  <si>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</si>
  <si>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</si>
  <si>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</si>
  <si>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</si>
  <si>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</si>
  <si>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</si>
  <si>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</si>
  <si>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</si>
  <si>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</si>
  <si>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</si>
  <si>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</si>
  <si>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</si>
  <si>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</si>
  <si>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</si>
  <si>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</si>
  <si>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</si>
  <si>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</si>
  <si>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</si>
  <si>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</si>
  <si>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</si>
  <si>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</si>
  <si>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</si>
  <si>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</si>
  <si>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</si>
  <si>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</si>
  <si>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</si>
  <si>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</si>
  <si>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</si>
  <si>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</si>
  <si>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</si>
  <si>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</si>
  <si>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</si>
  <si>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</si>
  <si>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</si>
  <si>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</si>
  <si>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</si>
  <si>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</si>
  <si>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</si>
  <si>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</si>
  <si>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</si>
  <si>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</si>
  <si>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</si>
  <si>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</si>
  <si>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</si>
  <si>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</si>
  <si>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</si>
  <si>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</si>
  <si>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</si>
  <si>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</si>
  <si>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</si>
  <si>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</si>
  <si>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</si>
  <si>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</si>
  <si>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</si>
  <si>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</si>
  <si>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</si>
  <si>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</si>
  <si>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</si>
  <si>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</si>
  <si>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</si>
  <si>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</si>
  <si>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</si>
  <si>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</si>
  <si>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</si>
  <si>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</si>
  <si>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</si>
  <si>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</si>
  <si>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</si>
  <si>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</si>
  <si>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</si>
  <si>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</si>
  <si>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</si>
  <si>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</si>
  <si>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</si>
  <si>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</si>
  <si>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</si>
  <si>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</si>
  <si>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</si>
  <si>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</si>
  <si>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</si>
  <si>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</si>
  <si>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</si>
  <si>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</si>
  <si>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</si>
  <si>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</si>
  <si>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</si>
  <si>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</si>
  <si>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</si>
  <si>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</si>
  <si>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</si>
  <si>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</si>
  <si>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</si>
  <si>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</si>
  <si>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</si>
  <si>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</si>
  <si>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</si>
  <si>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</si>
  <si>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</si>
  <si>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</si>
  <si>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</si>
  <si>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</si>
  <si>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</si>
  <si>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</si>
  <si>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</si>
  <si>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</si>
  <si>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</si>
  <si>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</si>
  <si>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</si>
  <si>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</si>
  <si>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</si>
  <si>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</si>
  <si>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</si>
  <si>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</si>
  <si>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</si>
  <si>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</si>
  <si>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</si>
  <si>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</si>
  <si>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</si>
  <si>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</si>
  <si>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</si>
  <si>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</si>
  <si>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</si>
  <si>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</si>
  <si>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</si>
  <si>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</si>
  <si>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</si>
  <si>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</si>
  <si>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</si>
  <si>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</si>
  <si>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</si>
  <si>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</si>
  <si>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</si>
  <si>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</si>
  <si>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</si>
  <si>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</si>
  <si>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</si>
  <si>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</si>
  <si>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</si>
  <si>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</si>
  <si>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</si>
  <si>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</si>
  <si>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</si>
  <si>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</si>
  <si>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</si>
  <si>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</si>
  <si>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</si>
  <si>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</si>
  <si>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</si>
  <si>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</si>
  <si>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</si>
  <si>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</si>
  <si>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</si>
  <si>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</si>
  <si>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</si>
  <si>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</si>
  <si>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</si>
  <si>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</si>
  <si>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</si>
  <si>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</si>
  <si>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</si>
  <si>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</si>
  <si>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</si>
  <si>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</si>
  <si>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</si>
  <si>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</si>
  <si>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</si>
  <si>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</si>
  <si>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</si>
  <si>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</si>
  <si>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</si>
  <si>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</si>
  <si>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</si>
  <si>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</si>
  <si>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</si>
  <si>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</si>
  <si>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</si>
  <si>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</si>
  <si>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</si>
  <si>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</si>
  <si>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</si>
  <si>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</si>
  <si>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</si>
  <si>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</si>
  <si>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</si>
  <si>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</si>
  <si>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</si>
  <si>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</si>
  <si>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</si>
  <si>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</si>
  <si>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</si>
  <si>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</si>
  <si>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</si>
  <si>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</si>
  <si>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</si>
  <si>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</si>
  <si>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</si>
  <si>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</si>
  <si>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</si>
  <si>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</si>
  <si>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</si>
  <si>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</si>
  <si>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</si>
  <si>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</si>
  <si>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</si>
  <si>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</si>
  <si>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</si>
  <si>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</si>
  <si>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</si>
  <si>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</si>
  <si>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</si>
  <si>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</si>
  <si>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</si>
  <si>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</si>
  <si>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</si>
  <si>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</si>
  <si>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</si>
  <si>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</si>
  <si>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</si>
  <si>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</si>
  <si>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</si>
  <si>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</si>
  <si>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</si>
  <si>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</si>
  <si>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</si>
  <si>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</si>
  <si>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</si>
  <si>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</si>
  <si>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</si>
  <si>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</si>
  <si>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</si>
  <si>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</si>
  <si>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</si>
  <si>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</si>
  <si>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</si>
  <si>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</si>
  <si>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</si>
  <si>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</si>
  <si>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</si>
  <si>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</si>
  <si>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</si>
  <si>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</si>
  <si>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</si>
  <si>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</si>
  <si>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</si>
  <si>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</si>
  <si>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</si>
  <si>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</si>
  <si>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</si>
  <si>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</si>
  <si>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</si>
  <si>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</si>
  <si>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</si>
  <si>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</si>
  <si>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</si>
  <si>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</si>
  <si>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</si>
  <si>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</si>
  <si>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</si>
  <si>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</si>
  <si>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</si>
  <si>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</si>
  <si>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</si>
  <si>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</si>
  <si>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</si>
  <si>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</si>
  <si>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</si>
  <si>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</si>
  <si>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</si>
  <si>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</si>
  <si>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</si>
  <si>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</si>
  <si>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</si>
  <si>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</si>
  <si>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</si>
  <si>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</si>
  <si>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</si>
  <si>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</si>
  <si>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</si>
  <si>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</si>
  <si>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</si>
  <si>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</si>
  <si>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</si>
  <si>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</si>
  <si>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</si>
  <si>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</si>
  <si>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</si>
  <si>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</si>
  <si>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</si>
  <si>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</si>
  <si>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</si>
  <si>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</si>
  <si>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</si>
  <si>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</si>
  <si>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</si>
  <si>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</si>
  <si>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</si>
  <si>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</si>
  <si>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</si>
  <si>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</si>
  <si>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</si>
  <si>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</si>
  <si>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</si>
  <si>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</si>
  <si>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</si>
  <si>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</si>
  <si>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</si>
  <si>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</si>
  <si>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</si>
  <si>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</si>
  <si>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</si>
  <si>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</si>
  <si>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</si>
  <si>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</si>
  <si>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</si>
  <si>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</si>
  <si>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</si>
  <si>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</si>
  <si>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</si>
  <si>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</si>
  <si>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</si>
  <si>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</si>
  <si>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</si>
  <si>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</si>
  <si>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</si>
  <si>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</si>
  <si>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</si>
  <si>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</si>
  <si>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</si>
  <si>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</si>
  <si>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</si>
  <si>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</si>
  <si>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</si>
  <si>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</si>
  <si>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</si>
  <si>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</si>
  <si>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</si>
  <si>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</si>
  <si>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</si>
  <si>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</si>
  <si>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</si>
  <si>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</si>
  <si>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</si>
  <si>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</si>
  <si>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</si>
  <si>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</si>
  <si>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</si>
  <si>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</si>
  <si>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</si>
  <si>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</si>
  <si>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</si>
  <si>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</si>
  <si>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</si>
  <si>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</si>
  <si>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</si>
  <si>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</si>
  <si>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</si>
  <si>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</si>
  <si>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</si>
  <si>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</si>
  <si>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</si>
  <si>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</si>
  <si>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</si>
  <si>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</si>
  <si>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</si>
  <si>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</si>
  <si>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</si>
  <si>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</si>
  <si>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</si>
  <si>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</si>
  <si>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</si>
  <si>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</si>
  <si>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</si>
  <si>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</si>
  <si>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</si>
  <si>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</si>
  <si>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</si>
  <si>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</si>
  <si>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</si>
  <si>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</si>
  <si>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</si>
  <si>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</si>
  <si>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</si>
  <si>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</si>
  <si>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</si>
  <si>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</si>
  <si>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</si>
  <si>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</si>
  <si>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</si>
  <si>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</si>
  <si>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</si>
  <si>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</si>
  <si>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</si>
  <si>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</si>
  <si>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</si>
  <si>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</si>
  <si>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</si>
  <si>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</si>
  <si>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</si>
  <si>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</si>
  <si>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</si>
  <si>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</si>
  <si>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</si>
  <si>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</si>
  <si>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</si>
  <si>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</si>
  <si>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</si>
  <si>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</si>
  <si>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</si>
  <si>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</si>
  <si>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</si>
  <si>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</si>
  <si>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</si>
  <si>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</si>
  <si>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</si>
  <si>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</si>
  <si>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</si>
  <si>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</si>
  <si>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</si>
  <si>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</si>
  <si>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</si>
  <si>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</si>
  <si>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</si>
  <si>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</si>
  <si>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</si>
  <si>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</si>
  <si>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</si>
  <si>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</si>
  <si>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</si>
  <si>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</si>
  <si>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</si>
  <si>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</si>
  <si>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</si>
  <si>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</si>
  <si>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</si>
  <si>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</si>
  <si>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</si>
  <si>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</si>
  <si>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</si>
  <si>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</si>
  <si>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</si>
  <si>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</si>
  <si>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</si>
  <si>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</si>
  <si>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</si>
  <si>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</si>
  <si>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</si>
  <si>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</si>
  <si>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</si>
  <si>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</si>
  <si>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</si>
  <si>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</si>
  <si>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</si>
  <si>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</si>
  <si>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</si>
  <si>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</si>
  <si>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</si>
  <si>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</si>
  <si>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</si>
  <si>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</si>
  <si>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</si>
  <si>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</si>
  <si>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</si>
  <si>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</si>
  <si>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</si>
  <si>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</si>
  <si>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</si>
  <si>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</si>
  <si>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</si>
  <si>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</si>
  <si>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</si>
  <si>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</si>
  <si>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</si>
  <si>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</si>
  <si>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</si>
  <si>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</si>
  <si>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</si>
  <si>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</si>
  <si>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</si>
  <si>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</si>
  <si>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</si>
  <si>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</si>
  <si>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</si>
  <si>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</si>
  <si>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</si>
  <si>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</si>
  <si>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</si>
  <si>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</si>
  <si>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</si>
  <si>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</si>
  <si>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</si>
  <si>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</si>
  <si>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</si>
  <si>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</si>
  <si>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</si>
  <si>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</si>
  <si>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</si>
  <si>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</si>
  <si>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</si>
  <si>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</si>
  <si>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</si>
  <si>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</si>
  <si>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</si>
  <si>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</si>
  <si>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</si>
  <si>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</si>
  <si>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</si>
  <si>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</si>
  <si>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</si>
  <si>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</si>
  <si>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</si>
  <si>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</si>
  <si>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</si>
  <si>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</si>
  <si>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</si>
  <si>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</si>
  <si>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</si>
  <si>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</si>
  <si>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</si>
  <si>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</si>
  <si>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</si>
  <si>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</si>
  <si>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</si>
  <si>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</si>
  <si>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</si>
  <si>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</si>
  <si>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</si>
  <si>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</si>
  <si>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</si>
  <si>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</si>
  <si>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</si>
  <si>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</si>
  <si>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</si>
  <si>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</si>
  <si>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</si>
  <si>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</si>
  <si>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</si>
  <si>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</si>
  <si>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</si>
  <si>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</si>
  <si>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</si>
  <si>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</si>
  <si>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</si>
  <si>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</si>
  <si>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</si>
  <si>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</si>
  <si>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</si>
  <si>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</si>
  <si>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</si>
  <si>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</si>
  <si>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</si>
  <si>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</si>
  <si>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</si>
  <si>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</si>
  <si>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</si>
  <si>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</si>
  <si>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</si>
  <si>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</si>
  <si>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</si>
  <si>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</si>
  <si>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</si>
  <si>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</si>
  <si>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</si>
  <si>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</si>
  <si>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</si>
  <si>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</si>
  <si>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</si>
  <si>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</si>
  <si>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</si>
  <si>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</si>
  <si>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</si>
  <si>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</si>
  <si>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</si>
  <si>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</si>
  <si>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</si>
  <si>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</si>
  <si>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</si>
  <si>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</si>
  <si>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</si>
  <si>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</si>
  <si>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</si>
  <si>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</si>
  <si>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</si>
  <si>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</si>
  <si>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</si>
  <si>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</si>
  <si>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</si>
  <si>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</si>
  <si>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</si>
  <si>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</si>
  <si>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</si>
  <si>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</si>
  <si>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</si>
  <si>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</si>
  <si>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</si>
  <si>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</si>
  <si>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</si>
  <si>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</si>
  <si>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</si>
  <si>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</si>
  <si>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</si>
  <si>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</si>
  <si>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</si>
  <si>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</si>
  <si>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</si>
  <si>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</si>
  <si>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</si>
  <si>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</si>
  <si>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</si>
  <si>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</si>
  <si>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</si>
  <si>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</si>
  <si>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</si>
  <si>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</si>
  <si>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</si>
  <si>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</si>
  <si>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</si>
  <si>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</si>
  <si>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</si>
  <si>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</si>
  <si>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</si>
  <si>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</si>
  <si>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</si>
  <si>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</si>
  <si>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</si>
  <si>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</si>
  <si>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</si>
  <si>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</si>
  <si>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</si>
  <si>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</si>
  <si>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</si>
  <si>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</si>
  <si>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</si>
  <si>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</si>
  <si>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</si>
  <si>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</si>
  <si>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</si>
  <si>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</si>
  <si>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</si>
  <si>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</si>
  <si>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</si>
  <si>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</si>
  <si>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</si>
  <si>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</si>
  <si>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</si>
  <si>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</si>
  <si>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</si>
  <si>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</si>
  <si>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</si>
  <si>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</si>
  <si>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</si>
  <si>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</si>
  <si>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</si>
  <si>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</si>
  <si>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</si>
  <si>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</si>
  <si>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</si>
  <si>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</si>
  <si>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</si>
  <si>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</si>
  <si>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</si>
  <si>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</si>
  <si>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</si>
  <si>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</si>
  <si>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</si>
  <si>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</si>
  <si>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</si>
  <si>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</si>
  <si>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</si>
  <si>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</si>
  <si>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</si>
  <si>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</si>
  <si>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</si>
  <si>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</si>
  <si>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</si>
  <si>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</si>
  <si>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</si>
  <si>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</si>
  <si>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</si>
  <si>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</si>
  <si>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</si>
  <si>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</si>
  <si>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</si>
  <si>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</si>
  <si>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</si>
  <si>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</si>
  <si>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</si>
  <si>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</si>
  <si>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</si>
  <si>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</si>
  <si>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</si>
  <si>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</si>
  <si>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</si>
  <si>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</si>
  <si>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</si>
  <si>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</si>
  <si>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</si>
  <si>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</si>
  <si>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</si>
  <si>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</si>
  <si>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</si>
  <si>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</si>
  <si>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</si>
  <si>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</si>
  <si>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</si>
  <si>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</si>
  <si>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</si>
  <si>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</si>
  <si>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</si>
  <si>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</si>
  <si>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</si>
  <si>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</si>
  <si>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</si>
  <si>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</si>
  <si>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</si>
  <si>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</si>
  <si>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</si>
  <si>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</si>
  <si>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</si>
  <si>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</si>
  <si>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</si>
  <si>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</si>
  <si>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</si>
  <si>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</si>
  <si>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</si>
  <si>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</si>
  <si>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</si>
  <si>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</si>
  <si>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</si>
  <si>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</si>
  <si>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</si>
  <si>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</si>
  <si>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</si>
  <si>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</si>
  <si>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</si>
  <si>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</si>
  <si>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</si>
  <si>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</si>
  <si>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</si>
  <si>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</si>
  <si>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</si>
  <si>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</si>
  <si>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</si>
  <si>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</si>
  <si>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</si>
  <si>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</si>
  <si>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</si>
  <si>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</si>
  <si>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</si>
  <si>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</si>
  <si>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</si>
  <si>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</si>
  <si>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</si>
  <si>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</si>
  <si>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</si>
  <si>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</si>
  <si>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</si>
  <si>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</si>
  <si>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</si>
  <si>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</si>
  <si>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</si>
  <si>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</si>
  <si>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</si>
  <si>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</si>
  <si>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</si>
  <si>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</si>
  <si>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</si>
  <si>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</si>
  <si>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</si>
  <si>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</si>
  <si>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</si>
  <si>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</si>
  <si>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</si>
  <si>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</si>
  <si>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</si>
  <si>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</si>
  <si>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</si>
  <si>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</si>
  <si>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</si>
  <si>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</si>
  <si>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</si>
  <si>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</si>
  <si>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</si>
  <si>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</si>
  <si>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</si>
  <si>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</si>
  <si>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</si>
  <si>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</si>
  <si>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</si>
  <si>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</si>
  <si>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</si>
  <si>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</si>
  <si>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</si>
  <si>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</si>
  <si>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</si>
  <si>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</si>
  <si>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</si>
  <si>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</si>
  <si>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</si>
  <si>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</si>
  <si>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</si>
  <si>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</si>
  <si>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</si>
  <si>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</si>
  <si>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</si>
  <si>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</si>
  <si>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</si>
  <si>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</si>
  <si>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</si>
  <si>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</si>
  <si>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</si>
  <si>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</si>
  <si>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</si>
  <si>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</si>
  <si>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</si>
  <si>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</si>
  <si>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</si>
  <si>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</si>
  <si>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</si>
  <si>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</si>
  <si>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</si>
  <si>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</si>
  <si>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</si>
  <si>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</si>
  <si>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</si>
  <si>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</si>
  <si>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</si>
  <si>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</si>
  <si>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</si>
  <si>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</si>
  <si>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</si>
  <si>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</si>
  <si>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</si>
  <si>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</si>
  <si>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</si>
  <si>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</si>
  <si>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</si>
  <si>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</si>
  <si>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</si>
  <si>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</si>
  <si>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</si>
  <si>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</si>
  <si>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</si>
  <si>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</si>
  <si>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</si>
  <si>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</si>
  <si>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</si>
  <si>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</si>
  <si>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</si>
  <si>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</si>
  <si>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</si>
  <si>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</si>
  <si>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</si>
  <si>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</si>
  <si>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</si>
  <si>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</si>
  <si>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</si>
  <si>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</si>
  <si>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</si>
  <si>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</si>
  <si>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</si>
  <si>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</si>
  <si>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</si>
  <si>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</si>
  <si>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</si>
  <si>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</si>
  <si>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</si>
  <si>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</si>
  <si>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</si>
  <si>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</si>
  <si>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</si>
  <si>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</si>
  <si>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</si>
  <si>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</si>
  <si>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</si>
  <si>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</si>
  <si>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</si>
  <si>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</si>
  <si>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</si>
  <si>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</si>
  <si>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</si>
  <si>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</si>
  <si>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</si>
  <si>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</si>
  <si>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</si>
  <si>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</si>
  <si>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</si>
  <si>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</si>
  <si>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</si>
  <si>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</si>
  <si>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</si>
  <si>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</si>
  <si>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</si>
  <si>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</si>
  <si>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</si>
  <si>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</si>
  <si>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</si>
  <si>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</si>
  <si>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</si>
  <si>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</si>
  <si>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</si>
  <si>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</si>
  <si>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</si>
  <si>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</si>
  <si>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</si>
  <si>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</si>
  <si>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</si>
  <si>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</si>
  <si>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</si>
  <si>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</si>
  <si>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</si>
  <si>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</si>
  <si>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</si>
  <si>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</si>
  <si>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</si>
  <si>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</si>
  <si>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</si>
  <si>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</si>
  <si>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</si>
  <si>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</si>
  <si>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</si>
  <si>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</si>
  <si>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</si>
  <si>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</si>
  <si>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</si>
  <si>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</si>
  <si>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</si>
  <si>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</si>
  <si>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</si>
  <si>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</si>
  <si>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</si>
  <si>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</si>
  <si>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</si>
  <si>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</si>
  <si>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</si>
  <si>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</si>
  <si>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</si>
  <si>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</si>
  <si>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</si>
  <si>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</si>
  <si>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</si>
  <si>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</si>
  <si>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</si>
  <si>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</si>
  <si>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</si>
  <si>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</si>
  <si>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</si>
  <si>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</si>
  <si>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</si>
  <si>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</si>
  <si>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</si>
  <si>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</si>
  <si>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</si>
  <si>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</si>
  <si>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</si>
  <si>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</si>
  <si>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</si>
  <si>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</si>
  <si>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</si>
  <si>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</si>
  <si>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</si>
  <si>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</si>
  <si>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</si>
  <si>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</si>
  <si>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</si>
  <si>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</si>
  <si>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</si>
  <si>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</si>
  <si>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</si>
  <si>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</si>
  <si>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</si>
  <si>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</si>
  <si>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</si>
  <si>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</si>
  <si>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</si>
  <si>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</si>
  <si>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</si>
  <si>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</si>
  <si>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</si>
  <si>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</si>
  <si>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</si>
  <si>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</si>
  <si>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</si>
  <si>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</si>
  <si>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</si>
  <si>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</si>
  <si>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</si>
  <si>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</si>
  <si>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</si>
  <si>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</si>
  <si>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</si>
  <si>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</si>
  <si>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</si>
  <si>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</si>
  <si>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</si>
  <si>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</si>
  <si>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</si>
  <si>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</si>
  <si>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</si>
  <si>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</si>
  <si>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</si>
  <si>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</si>
  <si>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</si>
  <si>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</si>
  <si>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</si>
  <si>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</si>
  <si>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</si>
  <si>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</si>
  <si>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</si>
  <si>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</si>
  <si>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</si>
  <si>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</si>
  <si>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</si>
  <si>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</si>
  <si>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</si>
  <si>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</si>
  <si>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</si>
  <si>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</si>
  <si>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</si>
  <si>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</si>
  <si>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</si>
  <si>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</si>
  <si>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</si>
  <si>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</si>
  <si>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</si>
  <si>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</si>
  <si>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</si>
  <si>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</si>
  <si>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</si>
  <si>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</si>
  <si>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</si>
  <si>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</si>
  <si>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</si>
  <si>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</si>
  <si>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</si>
  <si>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</si>
  <si>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</si>
  <si>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</si>
  <si>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</si>
  <si>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</si>
  <si>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</si>
  <si>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</si>
  <si>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</si>
  <si>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</si>
  <si>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</si>
  <si>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</si>
  <si>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</si>
  <si>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</si>
  <si>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</si>
  <si>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</si>
  <si>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</si>
  <si>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</si>
  <si>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</si>
  <si>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</si>
  <si>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</si>
  <si>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</si>
  <si>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</si>
  <si>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</si>
  <si>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</si>
  <si>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</si>
  <si>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</si>
  <si>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</si>
  <si>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</si>
  <si>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</si>
  <si>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</si>
  <si>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</si>
  <si>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</si>
  <si>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</si>
  <si>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</si>
  <si>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</si>
  <si>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</si>
  <si>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</si>
  <si>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</si>
  <si>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</si>
  <si>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</si>
  <si>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</si>
  <si>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</si>
  <si>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</si>
  <si>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</si>
  <si>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</si>
  <si>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</si>
  <si>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</si>
  <si>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</si>
  <si>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</si>
  <si>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</si>
  <si>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</si>
  <si>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</si>
  <si>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</si>
  <si>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</si>
  <si>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</si>
  <si>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</si>
  <si>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</si>
  <si>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</si>
  <si>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</si>
  <si>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</si>
  <si>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</si>
  <si>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</si>
  <si>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</si>
  <si>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</si>
  <si>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</si>
  <si>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</si>
  <si>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</si>
  <si>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</si>
  <si>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</si>
  <si>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</si>
  <si>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</si>
  <si>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</si>
  <si>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</si>
  <si>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</si>
  <si>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</si>
  <si>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</si>
  <si>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</si>
  <si>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</si>
  <si>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</si>
  <si>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</si>
  <si>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</si>
  <si>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</si>
  <si>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</si>
  <si>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</si>
  <si>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</si>
  <si>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</si>
  <si>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</si>
  <si>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</si>
  <si>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</si>
  <si>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</si>
  <si>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</si>
  <si>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</si>
  <si>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</si>
  <si>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</si>
  <si>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</si>
  <si>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</si>
  <si>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</si>
  <si>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</si>
  <si>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</si>
  <si>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</si>
  <si>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</si>
  <si>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</si>
  <si>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</si>
  <si>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</si>
  <si>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</si>
  <si>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</si>
  <si>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</si>
  <si>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</si>
  <si>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</si>
  <si>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</si>
  <si>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</si>
  <si>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</si>
  <si>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</si>
  <si>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</si>
  <si>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</si>
  <si>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</si>
  <si>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</si>
  <si>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</si>
  <si>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</si>
  <si>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</si>
  <si>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</si>
  <si>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</si>
  <si>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</si>
  <si>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</si>
  <si>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</si>
  <si>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</si>
  <si>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</si>
  <si>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</si>
  <si>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</si>
  <si>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</si>
  <si>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</si>
  <si>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</si>
  <si>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</si>
  <si>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</si>
  <si>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</si>
  <si>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</si>
  <si>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</si>
  <si>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</si>
  <si>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</si>
  <si>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</si>
  <si>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</si>
  <si>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</si>
  <si>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</si>
  <si>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</si>
  <si>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</si>
  <si>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</si>
  <si>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</si>
  <si>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</si>
  <si>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</si>
  <si>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</si>
  <si>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</si>
  <si>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</si>
  <si>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</si>
  <si>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</si>
  <si>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</si>
  <si>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</si>
  <si>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</si>
  <si>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</si>
  <si>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</si>
  <si>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</si>
  <si>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</si>
  <si>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</si>
  <si>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</si>
  <si>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</si>
  <si>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</si>
  <si>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</si>
  <si>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</si>
  <si>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</si>
  <si>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</si>
  <si>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</si>
  <si>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</si>
  <si>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</si>
  <si>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</si>
  <si>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</si>
  <si>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</si>
  <si>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</si>
  <si>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</si>
  <si>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</si>
  <si>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</si>
  <si>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</si>
  <si>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</si>
  <si>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</si>
  <si>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</si>
  <si>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</si>
  <si>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</si>
  <si>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</si>
  <si>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</si>
  <si>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</si>
  <si>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</si>
  <si>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</si>
  <si>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</si>
  <si>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</si>
  <si>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</si>
  <si>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</si>
  <si>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</si>
  <si>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</si>
  <si>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</si>
  <si>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</si>
  <si>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</si>
  <si>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</si>
  <si>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</si>
  <si>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</si>
  <si>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</si>
  <si>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</si>
  <si>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</si>
  <si>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</si>
  <si>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</si>
  <si>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</si>
  <si>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</si>
  <si>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</si>
  <si>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</si>
  <si>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</si>
  <si>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</si>
  <si>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</si>
  <si>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</si>
  <si>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</si>
  <si>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</si>
  <si>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</si>
  <si>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</si>
  <si>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</si>
  <si>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</si>
  <si>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</si>
  <si>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</si>
  <si>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</si>
  <si>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</si>
  <si>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</si>
  <si>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</si>
  <si>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</si>
  <si>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</si>
  <si>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</si>
  <si>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</si>
  <si>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</si>
  <si>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</si>
  <si>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</si>
  <si>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</si>
  <si>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</si>
  <si>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</si>
  <si>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</si>
  <si>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</si>
  <si>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</si>
  <si>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</si>
  <si>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</si>
  <si>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</si>
  <si>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</si>
  <si>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</si>
  <si>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</si>
  <si>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</si>
  <si>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</si>
  <si>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</si>
  <si>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</si>
  <si>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</si>
  <si>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</si>
  <si>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</si>
  <si>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</si>
  <si>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</si>
  <si>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</si>
  <si>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</si>
  <si>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</si>
  <si>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</si>
  <si>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</si>
  <si>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</si>
  <si>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</si>
  <si>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</si>
  <si>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</si>
  <si>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</si>
  <si>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</si>
  <si>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</si>
  <si>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</si>
  <si>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</si>
  <si>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</si>
  <si>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</si>
  <si>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</si>
  <si>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</si>
  <si>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</si>
  <si>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</si>
  <si>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</si>
  <si>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</si>
  <si>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</si>
  <si>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</si>
  <si>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</si>
  <si>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</si>
  <si>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</si>
  <si>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</si>
  <si>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</si>
  <si>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</si>
  <si>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</si>
  <si>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</si>
  <si>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</si>
  <si>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</si>
  <si>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</si>
  <si>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</si>
  <si>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</si>
  <si>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</si>
  <si>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</si>
  <si>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</si>
  <si>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</si>
  <si>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</si>
  <si>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</si>
  <si>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</si>
  <si>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</si>
  <si>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</si>
  <si>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</si>
  <si>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</si>
  <si>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</si>
  <si>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</si>
  <si>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</si>
  <si>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</si>
  <si>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</si>
  <si>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</si>
  <si>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</si>
  <si>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</si>
  <si>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</si>
  <si>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</si>
  <si>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</si>
  <si>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</si>
  <si>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</si>
  <si>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</si>
  <si>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</si>
  <si>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</si>
  <si>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</si>
  <si>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</si>
  <si>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</si>
  <si>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</si>
  <si>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</si>
  <si>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</si>
  <si>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</si>
  <si>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</si>
  <si>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</si>
  <si>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</si>
  <si>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</si>
  <si>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</si>
  <si>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</si>
  <si>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</si>
  <si>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</si>
  <si>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</si>
  <si>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</si>
  <si>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</si>
  <si>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</si>
  <si>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</si>
  <si>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</si>
  <si>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</si>
  <si>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</si>
  <si>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</si>
  <si>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</si>
  <si>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</si>
  <si>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</si>
  <si>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</si>
  <si>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</si>
  <si>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</si>
  <si>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</si>
  <si>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</si>
  <si>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</si>
  <si>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</si>
  <si>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</si>
  <si>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</si>
  <si>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</si>
  <si>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</si>
  <si>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</si>
  <si>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</si>
  <si>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</si>
  <si>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</si>
  <si>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</si>
  <si>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</si>
  <si>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</si>
  <si>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</si>
  <si>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</si>
  <si>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</si>
  <si>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</si>
  <si>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</si>
  <si>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</si>
  <si>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</si>
  <si>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</si>
  <si>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</si>
  <si>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</si>
  <si>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</si>
  <si>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</si>
  <si>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</si>
  <si>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</si>
  <si>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</si>
  <si>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</si>
  <si>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</si>
  <si>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</si>
  <si>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</si>
  <si>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</si>
  <si>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</si>
  <si>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</si>
  <si>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</si>
  <si>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</si>
  <si>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</si>
  <si>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</si>
  <si>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</si>
  <si>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</si>
  <si>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</si>
  <si>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</si>
  <si>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</si>
  <si>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</si>
  <si>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</si>
  <si>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</si>
  <si>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</si>
  <si>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</si>
  <si>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</si>
  <si>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</si>
  <si>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</si>
  <si>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</si>
  <si>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</si>
  <si>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</si>
  <si>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</si>
  <si>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</si>
  <si>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</si>
  <si>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</si>
  <si>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</si>
  <si>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</si>
  <si>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</si>
  <si>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</si>
  <si>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</si>
  <si>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</si>
  <si>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</si>
  <si>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</si>
  <si>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</si>
  <si>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</si>
  <si>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</si>
  <si>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</si>
  <si>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</si>
  <si>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</si>
  <si>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</si>
  <si>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</si>
  <si>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</si>
  <si>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</si>
  <si>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</si>
  <si>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</si>
  <si>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</si>
  <si>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</si>
  <si>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</si>
  <si>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</si>
  <si>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</si>
  <si>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</si>
  <si>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</si>
  <si>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</si>
  <si>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</si>
  <si>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</si>
  <si>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</si>
  <si>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</si>
  <si>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</si>
  <si>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</si>
  <si>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</si>
  <si>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</si>
  <si>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</si>
  <si>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</si>
  <si>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</si>
  <si>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</si>
  <si>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</si>
  <si>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</si>
  <si>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</si>
  <si>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</si>
  <si>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</si>
  <si>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</si>
  <si>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</si>
  <si>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</si>
  <si>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</si>
  <si>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</si>
  <si>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</si>
  <si>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</si>
  <si>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</si>
  <si>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</si>
  <si>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</si>
  <si>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</si>
  <si>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</si>
  <si>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</si>
  <si>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</si>
  <si>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</si>
  <si>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</si>
  <si>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</si>
  <si>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</si>
  <si>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</si>
  <si>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</si>
  <si>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</si>
  <si>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</si>
  <si>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</si>
  <si>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</si>
  <si>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</si>
  <si>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</si>
  <si>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</si>
  <si>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</si>
  <si>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</si>
  <si>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</si>
  <si>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</si>
  <si>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</si>
  <si>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</si>
  <si>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</si>
  <si>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</si>
  <si>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</si>
  <si>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</si>
  <si>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</si>
  <si>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</si>
  <si>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</si>
  <si>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</si>
  <si>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</si>
  <si>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</si>
  <si>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</si>
  <si>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</si>
  <si>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</si>
  <si>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</si>
  <si>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</si>
  <si>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</si>
  <si>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</si>
  <si>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</si>
  <si>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</si>
  <si>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</si>
  <si>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</si>
  <si>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</si>
  <si>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</si>
  <si>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</si>
  <si>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</si>
  <si>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</si>
  <si>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</si>
  <si>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</si>
  <si>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</si>
  <si>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</si>
  <si>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</si>
  <si>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</si>
  <si>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</si>
  <si>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</si>
  <si>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</si>
  <si>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</si>
  <si>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</si>
  <si>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</si>
  <si>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</si>
  <si>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</si>
  <si>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</si>
  <si>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</si>
  <si>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</si>
  <si>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</si>
  <si>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</si>
  <si>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</si>
  <si>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</si>
  <si>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</si>
  <si>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</si>
  <si>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</si>
  <si>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</si>
  <si>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</si>
  <si>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</si>
  <si>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</si>
  <si>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</si>
  <si>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</si>
  <si>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</si>
  <si>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</si>
  <si>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</si>
  <si>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</si>
  <si>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</si>
  <si>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</si>
  <si>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</si>
  <si>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</si>
  <si>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</si>
  <si>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</si>
  <si>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</si>
  <si>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</si>
  <si>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</si>
  <si>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</si>
  <si>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</si>
  <si>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</si>
  <si>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</si>
  <si>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</si>
  <si>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</si>
  <si>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</si>
  <si>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</si>
  <si>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</si>
  <si>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</si>
  <si>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</si>
  <si>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</si>
  <si>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</si>
  <si>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</si>
  <si>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</si>
  <si>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</si>
  <si>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</si>
  <si>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</si>
  <si>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</si>
  <si>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</si>
  <si>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</si>
  <si>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</si>
  <si>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</si>
  <si>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</si>
  <si>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</si>
  <si>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</si>
  <si>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</si>
  <si>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</si>
  <si>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</si>
  <si>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</si>
  <si>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</si>
  <si>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</si>
  <si>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</si>
  <si>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</si>
  <si>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</si>
  <si>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</si>
  <si>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</si>
  <si>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</si>
  <si>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</si>
  <si>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</si>
  <si>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</si>
  <si>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</si>
  <si>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</si>
  <si>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</si>
  <si>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</si>
  <si>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</si>
  <si>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</si>
  <si>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</si>
  <si>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</si>
  <si>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</si>
  <si>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</si>
  <si>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</si>
  <si>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</si>
  <si>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</si>
  <si>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</si>
  <si>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</si>
  <si>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</si>
  <si>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</si>
  <si>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</si>
  <si>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</si>
  <si>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</si>
  <si>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</si>
  <si>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</si>
  <si>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</si>
  <si>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</si>
  <si>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</si>
  <si>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</si>
  <si>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</si>
  <si>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</si>
  <si>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</si>
  <si>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</si>
  <si>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</si>
  <si>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</si>
  <si>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</si>
  <si>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</si>
  <si>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</si>
  <si>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</si>
  <si>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</si>
  <si>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</si>
  <si>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</si>
  <si>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</si>
  <si>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</si>
  <si>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</si>
  <si>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</si>
  <si>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</si>
  <si>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</si>
  <si>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</si>
  <si>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</si>
  <si>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</si>
  <si>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</si>
  <si>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</si>
  <si>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</si>
  <si>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</si>
  <si>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</si>
  <si>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</si>
  <si>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</si>
  <si>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</si>
  <si>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</si>
  <si>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</si>
  <si>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</si>
  <si>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</si>
  <si>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</si>
  <si>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</si>
  <si>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</si>
  <si>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</si>
  <si>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</si>
  <si>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</si>
  <si>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</si>
  <si>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</si>
  <si>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</si>
  <si>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</si>
  <si>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</si>
  <si>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</si>
  <si>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</si>
  <si>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</si>
  <si>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</si>
  <si>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</si>
  <si>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</si>
  <si>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</si>
  <si>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</si>
  <si>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</si>
  <si>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</si>
  <si>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</si>
  <si>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</si>
  <si>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</si>
  <si>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</si>
  <si>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</si>
  <si>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</si>
  <si>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</si>
  <si>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</si>
  <si>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</si>
  <si>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</si>
  <si>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</si>
  <si>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</si>
  <si>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</si>
  <si>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</si>
  <si>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</si>
  <si>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</si>
  <si>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</si>
  <si>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</si>
  <si>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</si>
  <si>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</si>
  <si>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</si>
  <si>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</si>
  <si>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</si>
  <si>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</si>
  <si>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</si>
  <si>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</si>
  <si>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</si>
  <si>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</si>
  <si>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</si>
  <si>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</si>
  <si>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</si>
  <si>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</si>
  <si>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</si>
  <si>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</si>
  <si>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</si>
  <si>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</si>
  <si>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</si>
  <si>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</si>
  <si>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</si>
  <si>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</si>
  <si>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</si>
  <si>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</si>
  <si>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</si>
  <si>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</si>
  <si>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</si>
  <si>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</si>
  <si>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</si>
  <si>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</si>
  <si>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</si>
  <si>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</si>
  <si>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</si>
  <si>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</si>
  <si>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</si>
  <si>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</si>
  <si>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</si>
  <si>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</si>
  <si>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</si>
  <si>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</si>
  <si>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</si>
  <si>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</si>
  <si>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</si>
  <si>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</si>
  <si>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</si>
  <si>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</si>
  <si>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</si>
  <si>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</si>
  <si>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</si>
  <si>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</si>
  <si>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</si>
  <si>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</si>
  <si>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</si>
  <si>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</si>
  <si>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</si>
  <si>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</si>
  <si>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</si>
  <si>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</si>
  <si>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</si>
  <si>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</si>
  <si>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</si>
  <si>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</si>
  <si>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</si>
  <si>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</si>
  <si>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</si>
  <si>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</si>
  <si>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</si>
  <si>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</si>
  <si>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</si>
  <si>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</si>
  <si>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</si>
  <si>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</si>
  <si>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</si>
  <si>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</si>
  <si>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</si>
  <si>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</si>
  <si>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</si>
  <si>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</si>
  <si>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</si>
  <si>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</si>
  <si>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</si>
  <si>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</si>
  <si>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</si>
  <si>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</si>
  <si>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</si>
  <si>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</si>
  <si>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</si>
  <si>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</si>
  <si>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</si>
  <si>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</si>
  <si>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</si>
  <si>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</si>
  <si>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</si>
  <si>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</si>
  <si>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</si>
  <si>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</si>
  <si>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</si>
  <si>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</si>
  <si>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</si>
  <si>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</si>
  <si>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</si>
  <si>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</si>
  <si>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</si>
  <si>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</si>
  <si>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</si>
  <si>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</si>
  <si>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</si>
  <si>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</si>
  <si>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</si>
  <si>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</si>
  <si>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</si>
  <si>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</si>
  <si>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</si>
  <si>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</si>
  <si>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</si>
  <si>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</si>
  <si>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</si>
  <si>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</si>
  <si>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</si>
  <si>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</si>
  <si>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</si>
  <si>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</si>
  <si>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</si>
  <si>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</si>
  <si>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</si>
  <si>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</si>
  <si>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</si>
  <si>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</si>
  <si>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</si>
  <si>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</si>
  <si>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</si>
  <si>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</si>
  <si>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</si>
  <si>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</si>
  <si>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</si>
  <si>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</si>
  <si>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</si>
  <si>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</si>
  <si>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</si>
  <si>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</si>
  <si>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</si>
  <si>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</si>
  <si>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</si>
  <si>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</si>
  <si>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</si>
  <si>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</si>
  <si>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</si>
  <si>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</si>
  <si>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</si>
  <si>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</si>
  <si>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</si>
  <si>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</si>
  <si>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</si>
  <si>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</si>
  <si>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</si>
  <si>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</si>
  <si>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</si>
  <si>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</si>
  <si>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</si>
  <si>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</si>
  <si>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</si>
  <si>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</si>
  <si>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</si>
  <si>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</si>
  <si>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</si>
  <si>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</si>
  <si>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</si>
  <si>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</si>
  <si>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</si>
  <si>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</si>
  <si>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</si>
  <si>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</si>
  <si>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</si>
  <si>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</si>
  <si>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</si>
  <si>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</si>
  <si>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</si>
  <si>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</si>
  <si>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</si>
  <si>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</si>
  <si>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</si>
  <si>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</si>
  <si>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</si>
  <si>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</si>
  <si>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</si>
  <si>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</si>
  <si>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</si>
  <si>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</si>
  <si>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</si>
  <si>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</si>
  <si>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</si>
  <si>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</si>
  <si>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</si>
  <si>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</si>
  <si>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</si>
  <si>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</si>
  <si>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</si>
  <si>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</si>
  <si>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</si>
  <si>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</si>
  <si>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</si>
  <si>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</si>
  <si>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</si>
  <si>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</si>
  <si>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</si>
  <si>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</si>
  <si>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</si>
  <si>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</si>
  <si>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</si>
  <si>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</si>
  <si>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</si>
  <si>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</si>
  <si>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</si>
  <si>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</si>
  <si>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</si>
  <si>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</si>
  <si>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</si>
  <si>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</si>
  <si>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</si>
  <si>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</si>
  <si>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</si>
  <si>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</si>
  <si>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</si>
  <si>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</si>
  <si>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</si>
  <si>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</si>
  <si>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</si>
  <si>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</si>
  <si>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</si>
  <si>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</si>
  <si>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</si>
  <si>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</si>
  <si>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</si>
  <si>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</si>
  <si>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</si>
  <si>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</si>
  <si>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</si>
  <si>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</si>
  <si>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</si>
  <si>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</si>
  <si>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</si>
  <si>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</si>
  <si>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</si>
  <si>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</si>
  <si>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</si>
  <si>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</si>
  <si>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</si>
  <si>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</si>
  <si>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</si>
  <si>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</si>
  <si>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</si>
  <si>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</si>
  <si>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</si>
  <si>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</si>
  <si>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</si>
  <si>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</si>
  <si>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</si>
  <si>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</si>
  <si>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</si>
  <si>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</si>
  <si>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</si>
  <si>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</si>
  <si>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</si>
  <si>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</si>
  <si>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</si>
  <si>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</si>
  <si>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</si>
  <si>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</si>
  <si>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</si>
  <si>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</si>
  <si>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</si>
  <si>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</si>
  <si>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</si>
  <si>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</si>
  <si>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</si>
  <si>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</si>
  <si>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</si>
  <si>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</si>
  <si>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</si>
  <si>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</si>
  <si>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</si>
  <si>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</si>
  <si>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</si>
  <si>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</si>
  <si>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</si>
  <si>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</si>
  <si>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</si>
  <si>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</si>
  <si>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</si>
  <si>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</si>
  <si>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</si>
  <si>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</si>
  <si>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</si>
  <si>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</si>
  <si>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</si>
  <si>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</si>
  <si>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</si>
  <si>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</si>
  <si>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</si>
  <si>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</si>
  <si>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</si>
  <si>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</si>
  <si>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</si>
  <si>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</si>
  <si>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</si>
  <si>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</si>
  <si>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</si>
  <si>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</si>
  <si>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</si>
  <si>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</si>
  <si>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</si>
  <si>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</si>
  <si>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</si>
  <si>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</si>
  <si>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</si>
  <si>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</si>
  <si>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</si>
  <si>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</si>
  <si>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</si>
  <si>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</si>
  <si>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</si>
  <si>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</si>
  <si>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</si>
  <si>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</si>
  <si>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</si>
  <si>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</si>
  <si>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</si>
  <si>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</si>
  <si>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</si>
  <si>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</si>
  <si>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</si>
  <si>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</si>
  <si>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</si>
  <si>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</si>
  <si>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</si>
  <si>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</si>
  <si>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</si>
  <si>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</si>
  <si>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</si>
  <si>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</si>
  <si>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</si>
  <si>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</si>
  <si>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</si>
  <si>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</si>
  <si>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</si>
  <si>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</si>
  <si>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</si>
  <si>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</si>
  <si>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</si>
  <si>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</si>
  <si>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</si>
  <si>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</si>
  <si>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</si>
  <si>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</si>
  <si>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</si>
  <si>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</si>
  <si>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</si>
  <si>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</si>
  <si>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</si>
  <si>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</si>
  <si>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</si>
  <si>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</si>
  <si>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</si>
  <si>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</si>
  <si>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</si>
  <si>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</si>
  <si>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</si>
  <si>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</si>
  <si>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</si>
  <si>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</si>
  <si>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</si>
  <si>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</si>
  <si>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</si>
  <si>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</si>
  <si>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</si>
  <si>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</si>
  <si>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</si>
  <si>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</si>
  <si>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</si>
  <si>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</si>
  <si>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</si>
  <si>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</si>
  <si>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</si>
  <si>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</si>
  <si>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</si>
  <si>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</si>
  <si>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</si>
  <si>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</si>
  <si>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</si>
  <si>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</si>
  <si>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</si>
  <si>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</si>
  <si>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</si>
  <si>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</si>
  <si>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</si>
  <si>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</si>
  <si>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</si>
  <si>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</si>
  <si>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</si>
  <si>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</si>
  <si>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</si>
  <si>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</si>
  <si>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</si>
  <si>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</si>
  <si>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</si>
  <si>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</si>
  <si>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</si>
  <si>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</si>
  <si>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</si>
  <si>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</si>
  <si>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</si>
  <si>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</si>
  <si>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</si>
  <si>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</si>
  <si>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</si>
  <si>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</si>
  <si>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</si>
  <si>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</si>
  <si>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</si>
  <si>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</si>
  <si>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</si>
  <si>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</si>
  <si>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</si>
  <si>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</si>
  <si>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</si>
  <si>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</si>
  <si>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</si>
  <si>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</si>
  <si>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</si>
  <si>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</si>
  <si>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</si>
  <si>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</si>
  <si>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</si>
  <si>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</si>
  <si>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</si>
  <si>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</si>
  <si>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</si>
  <si>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</si>
  <si>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</si>
  <si>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</si>
  <si>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</si>
  <si>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</si>
  <si>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</si>
  <si>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</si>
  <si>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</si>
  <si>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</si>
  <si>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</si>
  <si>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</si>
  <si>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</si>
  <si>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</si>
  <si>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</si>
  <si>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</si>
  <si>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</si>
  <si>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</si>
  <si>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</si>
  <si>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</si>
  <si>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</si>
  <si>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</si>
  <si>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</si>
  <si>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</si>
  <si>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</si>
  <si>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</si>
  <si>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</si>
  <si>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</si>
  <si>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</si>
  <si>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</si>
  <si>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</si>
  <si>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</si>
  <si>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</si>
  <si>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</si>
  <si>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</si>
  <si>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</si>
  <si>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</si>
  <si>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</si>
  <si>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</si>
  <si>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</si>
  <si>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</si>
  <si>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</si>
  <si>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</si>
  <si>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</si>
  <si>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</si>
  <si>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</si>
  <si>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</si>
  <si>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</si>
  <si>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</si>
  <si>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</si>
  <si>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</si>
  <si>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</si>
  <si>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</si>
  <si>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</si>
  <si>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</si>
  <si>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</si>
  <si>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</si>
  <si>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</si>
  <si>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</si>
  <si>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</si>
  <si>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</si>
  <si>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</si>
  <si>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</si>
  <si>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</si>
  <si>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</si>
  <si>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</si>
  <si>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</si>
  <si>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</si>
  <si>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</si>
  <si>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</si>
  <si>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</si>
  <si>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</si>
  <si>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</si>
  <si>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</si>
  <si>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</si>
  <si>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</si>
  <si>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</si>
  <si>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</si>
  <si>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</si>
  <si>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</si>
  <si>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</si>
  <si>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</si>
  <si>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</si>
  <si>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</si>
  <si>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</si>
  <si>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</si>
  <si>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</si>
  <si>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</si>
  <si>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</si>
  <si>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</si>
  <si>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</si>
  <si>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</si>
  <si>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</si>
  <si>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</si>
  <si>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</si>
  <si>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</si>
  <si>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</si>
  <si>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</si>
  <si>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</si>
  <si>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</si>
  <si>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</si>
  <si>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</si>
  <si>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</si>
  <si>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</si>
  <si>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</si>
  <si>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</si>
  <si>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</si>
  <si>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</si>
  <si>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</si>
  <si>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</si>
  <si>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</si>
  <si>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</si>
  <si>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</si>
  <si>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</si>
  <si>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</si>
  <si>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</si>
  <si>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</si>
  <si>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</si>
  <si>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</si>
  <si>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</si>
  <si>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</si>
  <si>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</si>
  <si>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</si>
  <si>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</si>
  <si>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</si>
  <si>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</si>
  <si>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</si>
  <si>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</si>
  <si>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</si>
  <si>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</si>
  <si>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</si>
  <si>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</si>
  <si>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</si>
  <si>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</si>
  <si>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</si>
  <si>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</si>
  <si>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</si>
  <si>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</si>
  <si>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</si>
  <si>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</si>
  <si>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</si>
  <si>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</si>
  <si>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</si>
  <si>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</si>
  <si>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</si>
  <si>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</si>
  <si>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</si>
  <si>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</si>
  <si>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</si>
  <si>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</si>
  <si>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</si>
  <si>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</si>
  <si>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</si>
  <si>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</si>
  <si>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</si>
  <si>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</si>
  <si>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</si>
  <si>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</si>
  <si>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</si>
  <si>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</si>
  <si>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</si>
  <si>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</si>
  <si>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</si>
  <si>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</si>
  <si>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</si>
  <si>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</si>
  <si>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</si>
  <si>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</si>
  <si>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</si>
  <si>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</si>
  <si>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</si>
  <si>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</si>
  <si>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</si>
  <si>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</si>
  <si>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</si>
  <si>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</si>
  <si>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</si>
  <si>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</si>
  <si>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</si>
  <si>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</si>
  <si>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</si>
  <si>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</si>
  <si>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</si>
  <si>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</si>
  <si>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</si>
  <si>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</si>
  <si>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</si>
  <si>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</si>
  <si>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</si>
  <si>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</si>
  <si>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</si>
  <si>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</si>
  <si>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</si>
  <si>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</si>
  <si>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</si>
  <si>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</si>
  <si>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</si>
  <si>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</si>
  <si>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</si>
  <si>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</si>
  <si>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</si>
  <si>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</si>
  <si>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</si>
  <si>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</si>
  <si>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</si>
  <si>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</si>
  <si>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</si>
  <si>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</si>
  <si>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</si>
  <si>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</si>
  <si>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</si>
  <si>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</si>
  <si>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</si>
  <si>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</si>
  <si>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</si>
  <si>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</si>
  <si>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</si>
  <si>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</si>
  <si>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</si>
  <si>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</si>
  <si>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</si>
  <si>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</si>
  <si>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</si>
  <si>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</si>
  <si>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</si>
  <si>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</si>
  <si>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</si>
  <si>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</si>
  <si>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</si>
  <si>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</si>
  <si>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</si>
  <si>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</si>
  <si>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</si>
  <si>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</si>
  <si>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</si>
  <si>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</si>
  <si>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</si>
  <si>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</si>
  <si>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</si>
  <si>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</si>
  <si>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</si>
  <si>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</si>
  <si>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</si>
  <si>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</si>
  <si>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</si>
  <si>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</si>
  <si>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</si>
  <si>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</si>
  <si>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</si>
  <si>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</si>
  <si>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</si>
  <si>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</si>
  <si>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</si>
  <si>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</si>
  <si>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</si>
  <si>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</si>
  <si>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</si>
  <si>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</si>
  <si>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</si>
  <si>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</si>
  <si>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</si>
  <si>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</si>
  <si>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</si>
  <si>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</si>
  <si>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</si>
  <si>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</si>
  <si>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</si>
  <si>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</si>
  <si>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</si>
  <si>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</si>
  <si>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</si>
  <si>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</si>
  <si>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</si>
  <si>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</si>
  <si>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</si>
  <si>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</si>
  <si>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</si>
  <si>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</si>
  <si>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</si>
  <si>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</si>
  <si>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</si>
  <si>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</si>
  <si>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</si>
  <si>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</si>
  <si>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</si>
  <si>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</si>
  <si>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</si>
  <si>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</si>
  <si>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</si>
  <si>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</si>
  <si>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</si>
  <si>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</si>
  <si>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</si>
  <si>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</si>
  <si>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</si>
  <si>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</si>
  <si>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</si>
  <si>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</si>
  <si>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</si>
  <si>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</si>
  <si>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</si>
  <si>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</si>
  <si>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</si>
  <si>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</si>
  <si>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</si>
  <si>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</si>
  <si>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</si>
  <si>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</si>
  <si>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</si>
  <si>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</si>
  <si>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</si>
  <si>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</si>
  <si>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</si>
  <si>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</si>
  <si>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</si>
  <si>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</si>
  <si>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</si>
  <si>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</si>
  <si>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</si>
  <si>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</si>
  <si>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</si>
  <si>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</si>
  <si>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</si>
  <si>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</si>
  <si>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</si>
  <si>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</si>
  <si>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</si>
  <si>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</si>
  <si>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</si>
  <si>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</si>
  <si>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</si>
  <si>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</si>
  <si>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</si>
  <si>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</si>
  <si>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</si>
  <si>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</si>
  <si>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</si>
  <si>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</si>
  <si>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</si>
  <si>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</si>
  <si>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</si>
  <si>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</si>
  <si>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</si>
  <si>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</si>
  <si>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</si>
  <si>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</si>
  <si>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</si>
  <si>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</si>
  <si>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</si>
  <si>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</si>
  <si>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</si>
  <si>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</si>
  <si>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</si>
  <si>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</si>
  <si>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</si>
  <si>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</si>
  <si>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</si>
  <si>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</si>
  <si>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</si>
  <si>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</si>
  <si>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</si>
  <si>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</si>
  <si>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</si>
  <si>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</si>
  <si>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</si>
  <si>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</si>
  <si>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</si>
  <si>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</si>
  <si>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</si>
  <si>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</si>
  <si>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</si>
  <si>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</si>
  <si>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</si>
  <si>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</si>
  <si>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</si>
  <si>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</si>
  <si>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</si>
  <si>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</si>
  <si>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</si>
  <si>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</si>
  <si>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</si>
  <si>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</si>
  <si>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</si>
  <si>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</si>
  <si>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</si>
  <si>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</si>
  <si>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</si>
  <si>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</si>
  <si>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</si>
  <si>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</si>
  <si>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</si>
  <si>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</si>
  <si>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</si>
  <si>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</si>
  <si>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</si>
  <si>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</si>
  <si>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</si>
  <si>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</si>
  <si>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</si>
  <si>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</si>
  <si>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</si>
  <si>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</si>
  <si>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</si>
  <si>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</si>
  <si>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</si>
  <si>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</si>
  <si>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</si>
  <si>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</si>
  <si>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</si>
  <si>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</si>
  <si>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</si>
  <si>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</si>
  <si>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</si>
  <si>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</si>
  <si>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</si>
  <si>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</si>
  <si>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</si>
  <si>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</si>
  <si>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</si>
  <si>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</si>
  <si>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</si>
  <si>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</si>
  <si>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</si>
  <si>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</si>
  <si>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</si>
  <si>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</si>
  <si>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</si>
  <si>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</si>
  <si>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</si>
  <si>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</si>
  <si>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</si>
  <si>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</si>
  <si>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</si>
  <si>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</si>
  <si>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</si>
  <si>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</si>
  <si>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</si>
  <si>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</si>
  <si>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</si>
  <si>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</si>
  <si>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</si>
  <si>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</si>
  <si>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</si>
  <si>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</si>
  <si>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</si>
  <si>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</si>
  <si>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</si>
  <si>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</si>
  <si>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</si>
  <si>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</si>
  <si>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</si>
  <si>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</si>
  <si>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</si>
  <si>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</si>
  <si>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</si>
  <si>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</si>
  <si>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</si>
  <si>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</si>
  <si>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</si>
  <si>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</si>
  <si>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</si>
  <si>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</si>
  <si>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</si>
  <si>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</si>
  <si>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</si>
  <si>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</si>
  <si>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</si>
  <si>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</si>
  <si>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</si>
  <si>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</si>
  <si>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</si>
  <si>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</si>
  <si>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</si>
  <si>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</si>
  <si>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</si>
  <si>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</si>
  <si>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</si>
  <si>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</si>
  <si>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</si>
  <si>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</si>
  <si>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</si>
  <si>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</si>
  <si>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</si>
  <si>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</si>
  <si>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</si>
  <si>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</si>
  <si>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</si>
  <si>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</si>
  <si>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</si>
  <si>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</si>
  <si>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</si>
  <si>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</si>
  <si>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</si>
  <si>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</si>
  <si>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</si>
  <si>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</si>
  <si>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</si>
  <si>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</si>
  <si>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</si>
  <si>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</si>
  <si>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</si>
  <si>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</si>
  <si>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</si>
  <si>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</si>
  <si>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</si>
  <si>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</si>
  <si>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</si>
  <si>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</si>
  <si>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</si>
  <si>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</si>
  <si>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</si>
  <si>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</si>
  <si>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</si>
  <si>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</si>
  <si>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</si>
  <si>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</si>
  <si>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</si>
  <si>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</si>
  <si>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</si>
  <si>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</si>
  <si>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</si>
  <si>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</si>
  <si>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</si>
  <si>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</si>
  <si>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</si>
  <si>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</si>
  <si>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</si>
  <si>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</si>
  <si>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</si>
  <si>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</si>
  <si>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</si>
  <si>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</si>
  <si>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</si>
  <si>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</si>
  <si>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</si>
  <si>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</si>
  <si>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</si>
  <si>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</si>
  <si>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</si>
  <si>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</si>
  <si>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</si>
  <si>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</si>
  <si>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</si>
  <si>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</si>
  <si>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</si>
  <si>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</si>
  <si>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</si>
  <si>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</si>
  <si>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</si>
  <si>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</si>
  <si>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</si>
  <si>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</si>
  <si>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</si>
  <si>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</si>
  <si>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</si>
  <si>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</si>
  <si>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</si>
  <si>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</si>
  <si>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</si>
  <si>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</si>
  <si>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</si>
  <si>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</si>
  <si>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</si>
  <si>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</si>
  <si>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</si>
  <si>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</si>
  <si>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</si>
  <si>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</si>
  <si>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</si>
  <si>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</si>
  <si>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</si>
  <si>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</si>
  <si>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</si>
  <si>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</si>
  <si>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</si>
  <si>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</si>
  <si>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</si>
  <si>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</si>
  <si>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</si>
  <si>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</si>
  <si>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</si>
  <si>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</si>
  <si>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</si>
  <si>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</si>
  <si>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</si>
  <si>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</si>
  <si>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</si>
  <si>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</si>
  <si>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</si>
  <si>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</si>
  <si>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</si>
  <si>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</si>
  <si>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</si>
  <si>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</si>
  <si>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</si>
  <si>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</si>
  <si>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</si>
  <si>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</si>
  <si>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</si>
  <si>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</si>
  <si>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</si>
  <si>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</si>
  <si>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</si>
  <si>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</si>
  <si>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</si>
  <si>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</si>
  <si>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</si>
  <si>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</si>
  <si>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</si>
  <si>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</si>
  <si>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</si>
  <si>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</si>
  <si>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</si>
  <si>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</si>
  <si>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</si>
  <si>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</si>
  <si>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</si>
  <si>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</si>
  <si>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</si>
  <si>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</si>
  <si>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</si>
  <si>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</si>
  <si>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</si>
  <si>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</si>
  <si>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</si>
  <si>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</si>
  <si>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</si>
  <si>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</si>
  <si>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</si>
  <si>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</si>
  <si>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</si>
  <si>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</si>
  <si>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</si>
  <si>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</si>
  <si>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</si>
  <si>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</si>
  <si>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</si>
  <si>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</si>
  <si>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</si>
  <si>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</si>
  <si>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</si>
  <si>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</si>
  <si>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</si>
  <si>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</si>
  <si>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</si>
  <si>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</si>
  <si>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</si>
  <si>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</si>
  <si>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</si>
  <si>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</si>
  <si>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</si>
  <si>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</si>
  <si>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</si>
  <si>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</si>
  <si>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</si>
  <si>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</si>
  <si>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</si>
  <si>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</si>
  <si>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</si>
  <si>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</si>
  <si>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</si>
  <si>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</si>
  <si>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</si>
  <si>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</si>
  <si>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</si>
  <si>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</si>
  <si>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</si>
  <si>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</si>
  <si>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</si>
  <si>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</si>
  <si>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</si>
  <si>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</si>
  <si>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</si>
  <si>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</si>
  <si>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</si>
  <si>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</si>
  <si>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</si>
  <si>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</si>
  <si>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</si>
  <si>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</si>
  <si>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</si>
  <si>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</si>
  <si>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</si>
  <si>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</si>
  <si>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</si>
  <si>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</si>
  <si>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</si>
  <si>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</si>
  <si>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</si>
  <si>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</si>
  <si>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</si>
  <si>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</si>
  <si>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</si>
  <si>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</si>
  <si>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</si>
  <si>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</si>
  <si>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</si>
  <si>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</si>
  <si>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</si>
  <si>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</si>
  <si>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</si>
  <si>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</si>
  <si>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</si>
  <si>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</si>
  <si>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</si>
  <si>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</si>
  <si>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</si>
  <si>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</si>
  <si>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</si>
  <si>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</si>
  <si>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</si>
  <si>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</si>
  <si>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</si>
  <si>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</si>
  <si>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</si>
  <si>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</si>
  <si>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</si>
  <si>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</si>
  <si>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</si>
  <si>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</si>
  <si>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</si>
  <si>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</si>
  <si>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</si>
  <si>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</si>
  <si>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</si>
  <si>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</si>
  <si>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</si>
  <si>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</si>
  <si>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</si>
  <si>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</si>
  <si>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</si>
  <si>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</si>
  <si>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</si>
  <si>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</si>
  <si>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</si>
  <si>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</si>
  <si>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</si>
  <si>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</si>
  <si>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</si>
  <si>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</si>
  <si>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</si>
  <si>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</si>
  <si>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</si>
  <si>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</si>
  <si>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</si>
  <si>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</si>
  <si>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</si>
  <si>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</si>
  <si>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</si>
  <si>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</si>
  <si>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</si>
  <si>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</si>
  <si>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</si>
  <si>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</si>
  <si>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</si>
  <si>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</si>
  <si>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</si>
  <si>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</si>
  <si>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</si>
  <si>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</si>
  <si>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</si>
  <si>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</si>
  <si>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</si>
  <si>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</si>
  <si>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</si>
  <si>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</si>
  <si>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</si>
  <si>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</si>
  <si>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</si>
  <si>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</si>
  <si>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</si>
  <si>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</si>
  <si>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</si>
  <si>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</si>
  <si>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</si>
  <si>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</si>
  <si>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</si>
  <si>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</si>
  <si>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</si>
  <si>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</si>
  <si>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</si>
  <si>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</si>
  <si>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</si>
  <si>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</si>
  <si>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</si>
  <si>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</si>
  <si>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</si>
  <si>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</si>
  <si>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</si>
  <si>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</si>
  <si>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</si>
  <si>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</si>
  <si>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</si>
  <si>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</si>
  <si>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</si>
  <si>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</si>
  <si>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</si>
  <si>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</si>
  <si>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</si>
  <si>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</si>
  <si>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</si>
  <si>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</si>
  <si>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</si>
  <si>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</si>
  <si>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</si>
  <si>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</si>
  <si>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</si>
  <si>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</si>
  <si>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</si>
  <si>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</si>
  <si>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</si>
  <si>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</si>
  <si>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</si>
  <si>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</si>
  <si>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</si>
  <si>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</si>
  <si>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</si>
  <si>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</si>
  <si>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</si>
  <si>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</si>
  <si>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</si>
  <si>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</si>
  <si>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</si>
  <si>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</si>
  <si>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</si>
  <si>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</si>
  <si>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</si>
  <si>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</si>
  <si>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</si>
  <si>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</si>
  <si>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</si>
  <si>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</si>
  <si>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</si>
  <si>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</si>
  <si>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</si>
  <si>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</si>
  <si>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</si>
  <si>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</si>
  <si>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</si>
  <si>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</si>
  <si>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</si>
  <si>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</si>
  <si>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</si>
  <si>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</si>
  <si>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</si>
  <si>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</si>
  <si>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</si>
  <si>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</si>
  <si>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</si>
  <si>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</si>
  <si>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</si>
  <si>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</si>
  <si>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</si>
  <si>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</si>
  <si>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</si>
  <si>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</si>
  <si>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</si>
  <si>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</si>
  <si>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</si>
  <si>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</si>
  <si>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</si>
  <si>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</si>
  <si>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</si>
  <si>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</si>
  <si>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</si>
  <si>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</si>
  <si>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</si>
  <si>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</si>
  <si>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</si>
  <si>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</si>
  <si>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</si>
  <si>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</si>
  <si>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</si>
  <si>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</si>
  <si>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</si>
  <si>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</si>
  <si>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</si>
  <si>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</si>
  <si>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</si>
  <si>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</si>
  <si>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</si>
  <si>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</si>
  <si>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</si>
  <si>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</si>
  <si>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</si>
  <si>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</si>
  <si>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</si>
  <si>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</si>
  <si>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</si>
  <si>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</si>
  <si>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</si>
  <si>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</si>
  <si>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</si>
  <si>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</si>
  <si>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</si>
  <si>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</si>
  <si>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</si>
  <si>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</si>
  <si>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</si>
  <si>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</si>
  <si>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</si>
  <si>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</si>
  <si>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</si>
  <si>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</si>
  <si>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</si>
  <si>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</si>
  <si>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</si>
  <si>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</si>
  <si>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</si>
  <si>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</si>
  <si>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</si>
  <si>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</si>
  <si>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</si>
  <si>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</si>
  <si>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</si>
  <si>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</si>
  <si>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</si>
  <si>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</si>
  <si>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</si>
  <si>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</si>
  <si>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</si>
  <si>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</si>
  <si>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</si>
  <si>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</si>
  <si>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</si>
  <si>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</si>
  <si>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</si>
  <si>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</si>
  <si>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</si>
  <si>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</si>
  <si>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</si>
  <si>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</si>
  <si>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</si>
  <si>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</si>
  <si>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</si>
  <si>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</si>
  <si>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</si>
  <si>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</si>
  <si>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</si>
  <si>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</si>
  <si>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</si>
  <si>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</si>
  <si>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</si>
  <si>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</si>
  <si>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</si>
  <si>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</si>
  <si>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</si>
  <si>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</si>
  <si>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</si>
  <si>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</si>
  <si>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</si>
  <si>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</si>
  <si>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</si>
  <si>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</si>
  <si>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</si>
  <si>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</si>
  <si>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</si>
  <si>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</si>
  <si>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</si>
  <si>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</si>
  <si>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</si>
  <si>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</si>
  <si>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</si>
  <si>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</si>
  <si>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</si>
  <si>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</si>
  <si>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</si>
  <si>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</si>
  <si>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</si>
  <si>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</si>
  <si>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</si>
  <si>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</si>
  <si>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</si>
  <si>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</si>
  <si>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</si>
  <si>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</si>
  <si>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</si>
  <si>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</si>
  <si>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</si>
  <si>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</si>
  <si>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</si>
  <si>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</si>
  <si>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</si>
  <si>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</si>
  <si>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</si>
  <si>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</si>
  <si>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</si>
  <si>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</si>
  <si>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</si>
  <si>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</si>
  <si>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</si>
  <si>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</si>
  <si>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</si>
  <si>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</si>
  <si>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</si>
  <si>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</si>
  <si>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</si>
  <si>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</si>
  <si>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</si>
  <si>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</si>
  <si>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</si>
  <si>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</si>
  <si>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</si>
  <si>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</si>
  <si>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</si>
  <si>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</si>
  <si>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</si>
  <si>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</si>
  <si>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</si>
  <si>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</si>
  <si>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</si>
  <si>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</si>
  <si>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</si>
  <si>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</si>
  <si>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</si>
  <si>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</si>
  <si>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</si>
  <si>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</si>
  <si>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</si>
  <si>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</si>
  <si>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</si>
  <si>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</si>
  <si>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</si>
  <si>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</si>
  <si>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</si>
  <si>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</si>
  <si>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</si>
  <si>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</si>
  <si>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</si>
  <si>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</si>
  <si>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</si>
  <si>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</si>
  <si>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</si>
  <si>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</si>
  <si>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</si>
  <si>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</si>
  <si>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</si>
  <si>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</si>
  <si>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</si>
  <si>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</si>
  <si>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</si>
  <si>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</si>
  <si>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</si>
  <si>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</si>
  <si>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</si>
  <si>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</si>
  <si>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</si>
  <si>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</si>
  <si>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</si>
  <si>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</si>
  <si>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</si>
  <si>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</si>
  <si>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</si>
  <si>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</si>
  <si>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</si>
  <si>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</si>
  <si>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</si>
  <si>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</si>
  <si>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</si>
  <si>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</si>
  <si>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</si>
  <si>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</si>
  <si>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</si>
  <si>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</si>
  <si>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</si>
  <si>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</si>
  <si>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</si>
  <si>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</si>
  <si>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</si>
  <si>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</si>
  <si>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</si>
  <si>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</si>
  <si>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</si>
  <si>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</si>
  <si>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</si>
  <si>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</si>
  <si>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</si>
  <si>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</si>
  <si>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</si>
  <si>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</si>
  <si>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</si>
  <si>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</si>
  <si>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</si>
  <si>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</si>
  <si>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</si>
  <si>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</si>
  <si>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</si>
  <si>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</si>
  <si>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</si>
  <si>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</si>
  <si>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</si>
  <si>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</si>
  <si>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</si>
  <si>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</si>
  <si>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</si>
  <si>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</si>
  <si>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</si>
  <si>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</si>
  <si>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</si>
  <si>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</si>
  <si>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</si>
  <si>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</si>
  <si>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</si>
  <si>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</si>
  <si>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</si>
  <si>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</si>
  <si>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</si>
  <si>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</si>
  <si>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</si>
  <si>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</si>
  <si>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</si>
  <si>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</si>
  <si>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</si>
  <si>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</si>
  <si>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</si>
  <si>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</si>
  <si>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</si>
  <si>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</si>
  <si>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</si>
  <si>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</si>
  <si>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</si>
  <si>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</si>
  <si>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</si>
  <si>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</si>
  <si>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</si>
  <si>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</si>
  <si>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</si>
  <si>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</si>
  <si>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</si>
  <si>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</si>
  <si>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</si>
  <si>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</si>
  <si>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</si>
  <si>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</si>
  <si>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</si>
  <si>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</si>
  <si>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</si>
  <si>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</si>
  <si>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</si>
  <si>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</si>
  <si>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</si>
  <si>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</si>
  <si>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</si>
  <si>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</si>
  <si>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</si>
  <si>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</si>
  <si>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</si>
  <si>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</si>
  <si>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</si>
  <si>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</si>
  <si>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</si>
  <si>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</si>
  <si>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</si>
  <si>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</si>
  <si>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</si>
  <si>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</si>
  <si>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</si>
  <si>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</si>
  <si>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</si>
  <si>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</si>
  <si>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</si>
  <si>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</si>
  <si>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</si>
  <si>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</si>
  <si>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</si>
  <si>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</si>
  <si>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</si>
  <si>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</si>
  <si>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</si>
  <si>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</si>
  <si>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</si>
  <si>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</si>
  <si>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</si>
  <si>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</si>
  <si>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</si>
  <si>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</si>
  <si>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</si>
  <si>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</si>
  <si>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</si>
  <si>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</si>
  <si>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</si>
  <si>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</si>
  <si>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</si>
  <si>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</si>
  <si>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</si>
  <si>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</si>
  <si>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</si>
  <si>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</si>
  <si>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</si>
  <si>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</si>
  <si>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</si>
  <si>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</si>
  <si>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</si>
  <si>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</si>
  <si>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</si>
  <si>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</si>
  <si>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</si>
  <si>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</si>
  <si>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</si>
  <si>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</si>
  <si>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</si>
  <si>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</si>
  <si>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</si>
  <si>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</si>
  <si>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</si>
  <si>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</si>
  <si>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</si>
  <si>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</si>
  <si>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</si>
  <si>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</si>
  <si>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</si>
  <si>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</si>
  <si>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</si>
  <si>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</si>
  <si>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</si>
  <si>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</si>
  <si>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</si>
  <si>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</si>
  <si>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</si>
  <si>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</si>
  <si>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</si>
  <si>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</si>
  <si>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</si>
  <si>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</si>
  <si>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</si>
  <si>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</si>
  <si>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</si>
  <si>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</si>
  <si>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</si>
  <si>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</si>
  <si>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</si>
  <si>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</si>
  <si>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</si>
  <si>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</si>
  <si>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</si>
  <si>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</si>
  <si>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</si>
  <si>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</si>
  <si>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</si>
  <si>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</si>
  <si>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</si>
  <si>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</si>
  <si>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</si>
  <si>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</si>
  <si>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</si>
  <si>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</si>
  <si>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</si>
  <si>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</si>
  <si>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</si>
  <si>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</si>
  <si>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</si>
  <si>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</si>
  <si>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</si>
  <si>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</si>
  <si>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</si>
  <si>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</si>
  <si>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</si>
  <si>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</si>
  <si>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</si>
  <si>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</si>
  <si>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</si>
  <si>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</si>
  <si>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</si>
  <si>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</si>
  <si>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</si>
  <si>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</si>
  <si>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</si>
  <si>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</si>
  <si>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</si>
  <si>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</si>
  <si>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</si>
  <si>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</si>
  <si>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</si>
  <si>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</si>
  <si>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</si>
  <si>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</si>
  <si>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</si>
  <si>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</si>
  <si>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</si>
  <si>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</si>
  <si>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</si>
  <si>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</si>
  <si>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</si>
  <si>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</si>
  <si>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</si>
  <si>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</si>
  <si>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</si>
  <si>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</si>
  <si>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</si>
  <si>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</si>
  <si>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</si>
  <si>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</si>
  <si>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</si>
  <si>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</si>
  <si>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</si>
  <si>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</si>
  <si>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</si>
  <si>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</si>
  <si>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</si>
  <si>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</si>
  <si>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</si>
  <si>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</si>
  <si>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</si>
  <si>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</si>
  <si>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</si>
  <si>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</si>
  <si>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</si>
  <si>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</si>
  <si>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</si>
  <si>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</si>
  <si>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</si>
  <si>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</si>
  <si>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</si>
  <si>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</si>
  <si>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</si>
  <si>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</si>
  <si>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</si>
  <si>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</si>
  <si>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</si>
  <si>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</si>
  <si>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</si>
  <si>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</si>
  <si>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</si>
  <si>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</si>
  <si>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</si>
  <si>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</si>
  <si>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</si>
  <si>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</si>
  <si>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</si>
  <si>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</si>
  <si>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</si>
  <si>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</si>
  <si>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</si>
  <si>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</si>
  <si>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</si>
  <si>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</si>
  <si>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</si>
  <si>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</si>
  <si>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</si>
  <si>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</si>
  <si>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</si>
  <si>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</si>
  <si>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</si>
  <si>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</si>
  <si>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</si>
  <si>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</si>
  <si>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</si>
  <si>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</si>
  <si>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</si>
  <si>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</si>
  <si>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</si>
  <si>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</si>
  <si>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</si>
  <si>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</si>
  <si>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</si>
  <si>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</si>
  <si>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</si>
  <si>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</si>
  <si>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</si>
  <si>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</si>
  <si>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</si>
  <si>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</si>
  <si>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</si>
  <si>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</si>
  <si>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</si>
  <si>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</si>
  <si>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</si>
  <si>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</si>
  <si>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</si>
  <si>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</si>
  <si>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</si>
  <si>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</si>
  <si>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</si>
  <si>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</si>
  <si>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</si>
  <si>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</si>
  <si>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</si>
  <si>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</si>
  <si>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</si>
  <si>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</si>
  <si>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</si>
  <si>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</si>
  <si>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</si>
  <si>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</si>
  <si>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</si>
  <si>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</si>
  <si>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</si>
  <si>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</si>
  <si>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</si>
  <si>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</si>
  <si>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</si>
  <si>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</si>
  <si>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</si>
  <si>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</si>
  <si>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</si>
  <si>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</si>
  <si>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</si>
  <si>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</si>
  <si>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</si>
  <si>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</si>
  <si>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</si>
  <si>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</si>
  <si>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</si>
  <si>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</si>
  <si>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</si>
  <si>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</si>
  <si>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</si>
  <si>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</si>
  <si>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</si>
  <si>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</si>
  <si>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</si>
  <si>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</si>
  <si>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</si>
  <si>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</si>
  <si>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</si>
  <si>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</si>
  <si>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</si>
  <si>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</si>
  <si>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</si>
  <si>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</si>
  <si>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</si>
  <si>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</si>
  <si>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</si>
  <si>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</si>
  <si>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</si>
  <si>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</si>
  <si>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</si>
  <si>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</si>
  <si>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</si>
  <si>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</si>
  <si>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</si>
  <si>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</si>
  <si>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</si>
  <si>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</si>
  <si>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</si>
  <si>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</si>
  <si>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</si>
  <si>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</si>
  <si>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</si>
  <si>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</si>
  <si>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</si>
  <si>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</si>
  <si>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</si>
  <si>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</si>
  <si>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</si>
  <si>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</si>
  <si>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</si>
  <si>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</si>
  <si>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</si>
  <si>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</si>
  <si>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</si>
  <si>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</si>
  <si>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</si>
  <si>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</si>
  <si>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</si>
  <si>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</si>
  <si>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</si>
  <si>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</si>
  <si>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</si>
  <si>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</si>
  <si>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</si>
  <si>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</si>
  <si>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</si>
  <si>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</si>
  <si>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</si>
  <si>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</si>
  <si>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</si>
  <si>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</si>
  <si>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</si>
  <si>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</si>
  <si>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</si>
  <si>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</si>
  <si>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</si>
  <si>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</si>
  <si>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</si>
  <si>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</si>
  <si>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</si>
  <si>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</si>
  <si>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</si>
  <si>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</si>
  <si>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</si>
  <si>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</si>
  <si>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</si>
  <si>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</si>
  <si>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</si>
  <si>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</si>
  <si>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</si>
  <si>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</si>
  <si>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</si>
  <si>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</si>
  <si>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</si>
  <si>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</si>
  <si>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</si>
  <si>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</si>
  <si>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</si>
  <si>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</si>
  <si>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</si>
  <si>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</si>
  <si>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</si>
  <si>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</si>
  <si>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</si>
  <si>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</si>
  <si>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</si>
  <si>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</si>
  <si>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</si>
  <si>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</si>
  <si>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</si>
  <si>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</si>
  <si>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</si>
  <si>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</si>
  <si>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</si>
  <si>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</si>
  <si>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</si>
  <si>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</si>
  <si>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</si>
  <si>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</si>
  <si>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</si>
  <si>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</si>
  <si>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</si>
  <si>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</si>
  <si>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</si>
  <si>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</si>
  <si>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</si>
  <si>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</si>
  <si>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</si>
  <si>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</si>
  <si>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</si>
  <si>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</si>
  <si>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</si>
  <si>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</si>
  <si>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</si>
  <si>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</si>
  <si>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</si>
  <si>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</si>
  <si>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</si>
  <si>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</si>
  <si>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</si>
  <si>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</si>
  <si>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</si>
  <si>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</si>
  <si>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</si>
  <si>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</si>
  <si>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</si>
  <si>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</si>
  <si>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</si>
  <si>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</si>
  <si>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</si>
  <si>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</si>
  <si>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</si>
  <si>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</si>
  <si>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</si>
  <si>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</si>
  <si>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</si>
  <si>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</si>
  <si>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</si>
  <si>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</si>
  <si>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</si>
  <si>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</si>
  <si>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</si>
  <si>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</si>
  <si>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</si>
  <si>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</si>
  <si>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</si>
  <si>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</si>
  <si>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</si>
  <si>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</si>
  <si>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</si>
  <si>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</si>
  <si>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</si>
  <si>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</si>
  <si>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</si>
  <si>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</si>
  <si>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</si>
  <si>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</si>
  <si>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</si>
  <si>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</si>
  <si>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</si>
  <si>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</si>
  <si>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</si>
  <si>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</si>
  <si>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</si>
  <si>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</si>
  <si>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</si>
  <si>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</si>
  <si>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</si>
  <si>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</si>
  <si>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</si>
  <si>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</si>
  <si>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</si>
  <si>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</si>
  <si>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</si>
  <si>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</si>
  <si>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</si>
  <si>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</si>
  <si>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</si>
  <si>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</si>
  <si>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</si>
  <si>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</si>
  <si>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</si>
  <si>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</si>
  <si>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</si>
  <si>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</si>
  <si>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</si>
  <si>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</si>
  <si>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</si>
  <si>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</si>
  <si>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</si>
  <si>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</si>
  <si>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</si>
  <si>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</si>
  <si>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</si>
  <si>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</si>
  <si>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</si>
  <si>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</si>
  <si>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</si>
  <si>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</si>
  <si>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</si>
  <si>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</si>
  <si>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</si>
  <si>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</si>
  <si>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</si>
  <si>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</si>
  <si>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</si>
  <si>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</si>
  <si>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</si>
  <si>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</si>
  <si>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</si>
  <si>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</si>
  <si>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</si>
  <si>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</si>
  <si>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</si>
  <si>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</si>
  <si>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</si>
  <si>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</si>
  <si>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</si>
  <si>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</si>
  <si>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</si>
  <si>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</si>
  <si>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</si>
  <si>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</si>
  <si>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</si>
  <si>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</si>
  <si>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</si>
  <si>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</si>
  <si>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</si>
  <si>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</si>
  <si>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</si>
  <si>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</si>
  <si>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</si>
  <si>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</si>
  <si>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</si>
  <si>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</si>
  <si>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</si>
  <si>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</si>
  <si>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</si>
  <si>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</si>
  <si>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</si>
  <si>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</si>
  <si>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</si>
  <si>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</si>
  <si>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</si>
  <si>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</si>
  <si>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</si>
  <si>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</si>
  <si>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</si>
  <si>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</si>
  <si>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</si>
  <si>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</si>
  <si>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</si>
  <si>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</si>
  <si>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</si>
  <si>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</si>
  <si>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</si>
  <si>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</si>
  <si>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</si>
  <si>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</si>
  <si>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</si>
  <si>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</si>
  <si>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</si>
  <si>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</si>
  <si>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</si>
  <si>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</si>
  <si>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</si>
  <si>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</si>
  <si>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</si>
  <si>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</si>
  <si>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</si>
  <si>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</si>
  <si>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</si>
  <si>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</si>
  <si>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</si>
  <si>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</si>
  <si>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</si>
  <si>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</si>
  <si>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</si>
  <si>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</si>
  <si>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</si>
  <si>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</si>
  <si>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</si>
  <si>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</si>
  <si>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</si>
  <si>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</si>
  <si>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</si>
  <si>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</si>
  <si>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</si>
  <si>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</si>
  <si>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</si>
  <si>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</si>
  <si>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</si>
  <si>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</si>
  <si>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</si>
  <si>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</si>
  <si>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</si>
  <si>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</si>
  <si>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</si>
  <si>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</si>
  <si>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</si>
  <si>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</si>
  <si>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</si>
  <si>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</si>
  <si>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</si>
  <si>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</si>
  <si>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</si>
  <si>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</si>
  <si>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</si>
  <si>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</si>
  <si>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</si>
  <si>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</si>
  <si>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</si>
  <si>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</si>
  <si>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</si>
  <si>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</si>
  <si>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</si>
  <si>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</si>
  <si>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</si>
  <si>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</si>
  <si>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</si>
  <si>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</si>
  <si>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</si>
  <si>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</si>
  <si>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</si>
  <si>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</si>
  <si>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</si>
  <si>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</si>
  <si>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</si>
  <si>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</si>
  <si>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</si>
  <si>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</si>
  <si>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</si>
  <si>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</si>
  <si>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</si>
  <si>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</si>
  <si>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</si>
  <si>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</si>
  <si>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</si>
  <si>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</si>
  <si>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</si>
  <si>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</si>
  <si>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</si>
  <si>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</si>
  <si>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</si>
  <si>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</si>
  <si>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</si>
  <si>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</si>
  <si>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</si>
  <si>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</si>
  <si>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</si>
  <si>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</si>
  <si>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</si>
  <si>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</si>
  <si>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</si>
  <si>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</si>
  <si>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</si>
  <si>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</si>
  <si>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</si>
  <si>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</si>
  <si>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</si>
  <si>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</si>
  <si>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</si>
  <si>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</si>
  <si>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</si>
  <si>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</si>
  <si>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</si>
  <si>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</si>
  <si>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</si>
  <si>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</si>
  <si>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</si>
  <si>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</si>
  <si>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</si>
  <si>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</si>
  <si>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</si>
  <si>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</si>
  <si>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</si>
  <si>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</si>
  <si>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</si>
  <si>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</si>
  <si>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</si>
  <si>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</si>
  <si>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</si>
  <si>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</si>
  <si>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</si>
  <si>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</si>
  <si>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</si>
  <si>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</si>
  <si>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</si>
  <si>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</si>
  <si>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</si>
  <si>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</si>
  <si>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</si>
  <si>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</si>
  <si>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</si>
  <si>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</si>
  <si>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</si>
  <si>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</si>
  <si>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</si>
  <si>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</si>
  <si>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</si>
  <si>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</si>
  <si>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</si>
  <si>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</si>
  <si>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</si>
  <si>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</si>
  <si>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</si>
  <si>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</si>
  <si>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</si>
  <si>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</si>
  <si>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</si>
  <si>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</si>
  <si>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</si>
  <si>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</si>
  <si>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</si>
  <si>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</si>
  <si>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</si>
  <si>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</si>
  <si>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</si>
  <si>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</si>
  <si>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</si>
  <si>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</si>
  <si>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</si>
  <si>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</si>
  <si>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</si>
  <si>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</si>
  <si>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</si>
  <si>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</si>
  <si>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</si>
  <si>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</si>
  <si>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</si>
  <si>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</si>
  <si>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</si>
  <si>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</si>
  <si>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</si>
  <si>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</si>
  <si>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</si>
  <si>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</si>
  <si>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</si>
  <si>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</si>
  <si>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</si>
  <si>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</si>
  <si>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</si>
  <si>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</si>
  <si>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</si>
  <si>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</si>
  <si>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</si>
  <si>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</si>
  <si>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</si>
  <si>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</si>
  <si>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</si>
  <si>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</si>
  <si>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</si>
  <si>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</si>
  <si>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</si>
  <si>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</si>
  <si>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</si>
  <si>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</si>
  <si>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</si>
  <si>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</si>
  <si>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</si>
  <si>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</si>
  <si>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</si>
  <si>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</si>
  <si>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</si>
  <si>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</si>
  <si>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</si>
  <si>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</si>
  <si>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</si>
  <si>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</si>
  <si>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</si>
  <si>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</si>
  <si>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</si>
  <si>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</si>
  <si>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</si>
  <si>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</si>
  <si>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</si>
  <si>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</si>
  <si>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</si>
  <si>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</si>
  <si>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</si>
  <si>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</si>
  <si>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</si>
  <si>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</si>
  <si>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</si>
  <si>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</si>
  <si>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</si>
  <si>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</si>
  <si>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</si>
  <si>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</si>
  <si>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</si>
  <si>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</si>
  <si>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</si>
  <si>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</si>
  <si>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</si>
  <si>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</si>
  <si>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</si>
  <si>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</si>
  <si>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</si>
  <si>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</si>
  <si>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</si>
  <si>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</si>
  <si>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</si>
  <si>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</si>
  <si>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</si>
  <si>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</si>
  <si>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</si>
  <si>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</si>
  <si>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</si>
  <si>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</si>
  <si>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</si>
  <si>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</si>
  <si>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</si>
  <si>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</si>
  <si>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</si>
  <si>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</si>
  <si>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</si>
  <si>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</si>
  <si>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</si>
  <si>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</si>
  <si>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</si>
  <si>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</si>
  <si>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</si>
  <si>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</si>
  <si>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</si>
  <si>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</si>
  <si>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</si>
  <si>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</si>
  <si>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</si>
  <si>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</si>
  <si>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</si>
  <si>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</si>
  <si>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</si>
  <si>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</si>
  <si>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</si>
  <si>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</si>
  <si>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</si>
  <si>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</si>
  <si>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</si>
  <si>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</si>
  <si>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</si>
  <si>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</si>
  <si>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</si>
  <si>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</si>
  <si>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</si>
  <si>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</si>
  <si>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</si>
  <si>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</si>
  <si>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</si>
  <si>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</si>
  <si>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</si>
  <si>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</si>
  <si>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</si>
  <si>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</si>
  <si>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</si>
  <si>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</si>
  <si>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</si>
  <si>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</si>
  <si>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</si>
  <si>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</si>
  <si>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</si>
  <si>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</si>
  <si>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</si>
  <si>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</si>
  <si>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</si>
  <si>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</si>
  <si>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</si>
  <si>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</si>
  <si>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</si>
  <si>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</si>
  <si>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</si>
  <si>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</si>
  <si>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</si>
  <si>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</si>
  <si>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</si>
  <si>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</si>
  <si>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</si>
  <si>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</si>
  <si>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</si>
  <si>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</si>
  <si>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</si>
  <si>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</si>
  <si>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</si>
  <si>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</si>
  <si>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</si>
  <si>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</si>
  <si>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</si>
  <si>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</si>
  <si>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</si>
  <si>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</si>
  <si>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</si>
  <si>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</si>
  <si>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</si>
  <si>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</si>
  <si>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</si>
  <si>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</si>
  <si>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</si>
  <si>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</si>
  <si>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</si>
  <si>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</si>
  <si>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</si>
  <si>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</si>
  <si>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</si>
  <si>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</si>
  <si>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</si>
  <si>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</si>
  <si>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</si>
  <si>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</si>
  <si>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</si>
  <si>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</si>
  <si>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</si>
  <si>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</si>
  <si>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</si>
  <si>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</si>
  <si>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</si>
  <si>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</si>
  <si>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</si>
  <si>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</si>
  <si>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</si>
  <si>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</si>
  <si>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</si>
  <si>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</si>
  <si>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</si>
  <si>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</si>
  <si>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</si>
  <si>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</si>
  <si>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</si>
  <si>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</si>
  <si>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</si>
  <si>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</si>
  <si>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</si>
  <si>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</si>
  <si>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</si>
  <si>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</si>
  <si>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</si>
  <si>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</si>
  <si>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</si>
  <si>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</si>
  <si>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</si>
  <si>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</si>
  <si>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</si>
  <si>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</si>
  <si>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</si>
  <si>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</si>
  <si>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</si>
  <si>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</si>
  <si>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</si>
  <si>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</si>
  <si>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</si>
  <si>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</si>
  <si>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</si>
  <si>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</si>
  <si>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</si>
  <si>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</si>
  <si>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</si>
  <si>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</si>
  <si>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</si>
  <si>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</si>
  <si>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</si>
  <si>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</si>
  <si>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</si>
  <si>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</si>
  <si>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</si>
  <si>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</si>
  <si>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</si>
  <si>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</si>
  <si>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</si>
  <si>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</si>
  <si>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</si>
  <si>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</si>
  <si>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</si>
  <si>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</si>
  <si>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</si>
  <si>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</si>
  <si>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</si>
  <si>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</si>
  <si>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</si>
  <si>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</si>
  <si>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</si>
  <si>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</si>
  <si>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</si>
  <si>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</si>
  <si>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</si>
  <si>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</si>
  <si>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</si>
  <si>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</si>
  <si>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</si>
  <si>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</si>
  <si>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</si>
  <si>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</si>
  <si>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</si>
  <si>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</si>
  <si>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</si>
  <si>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</si>
  <si>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</si>
  <si>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</si>
  <si>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</si>
  <si>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</si>
  <si>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</si>
  <si>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</si>
  <si>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</si>
  <si>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</si>
  <si>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</si>
  <si>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</si>
  <si>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</si>
  <si>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</si>
  <si>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</si>
  <si>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</si>
  <si>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</si>
  <si>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</si>
  <si>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</si>
  <si>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</si>
  <si>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</si>
  <si>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</si>
  <si>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</si>
  <si>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</si>
  <si>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</si>
  <si>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</si>
  <si>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</si>
  <si>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</si>
  <si>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</si>
  <si>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</si>
  <si>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</si>
  <si>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</si>
  <si>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</si>
  <si>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</si>
  <si>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</si>
  <si>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</si>
  <si>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</si>
  <si>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</si>
  <si>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</si>
  <si>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</si>
  <si>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</si>
  <si>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</si>
  <si>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</si>
  <si>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</si>
  <si>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</si>
  <si>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</si>
  <si>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</si>
  <si>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</si>
  <si>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</si>
  <si>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</si>
  <si>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</si>
  <si>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</si>
  <si>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</si>
  <si>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</si>
  <si>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</si>
  <si>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</si>
  <si>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</si>
  <si>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</si>
  <si>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</si>
  <si>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</si>
  <si>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</si>
  <si>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</si>
  <si>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</si>
  <si>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</si>
  <si>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</si>
  <si>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</si>
  <si>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</si>
  <si>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</si>
  <si>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</si>
  <si>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</si>
  <si>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</si>
  <si>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</si>
  <si>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</si>
  <si>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</si>
  <si>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</si>
  <si>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</si>
  <si>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</si>
  <si>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</si>
  <si>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</si>
  <si>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</si>
  <si>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</si>
  <si>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</si>
  <si>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</si>
  <si>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</si>
  <si>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</si>
  <si>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</si>
  <si>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</si>
  <si>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</si>
  <si>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</si>
  <si>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</si>
  <si>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</si>
  <si>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</si>
  <si>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</si>
  <si>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</si>
  <si>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</si>
  <si>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</si>
  <si>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</si>
  <si>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</si>
  <si>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</si>
  <si>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</si>
  <si>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</si>
  <si>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</si>
  <si>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</si>
  <si>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</si>
  <si>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</si>
  <si>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</si>
  <si>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</si>
  <si>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</si>
  <si>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</si>
  <si>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</si>
  <si>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</si>
  <si>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</si>
  <si>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</si>
  <si>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</si>
  <si>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</si>
  <si>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</si>
  <si>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</si>
  <si>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</si>
  <si>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</si>
  <si>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</si>
  <si>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</si>
  <si>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</si>
  <si>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</si>
  <si>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</si>
  <si>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</si>
  <si>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</si>
  <si>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</si>
  <si>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</si>
  <si>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</si>
  <si>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</si>
  <si>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</si>
  <si>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</si>
  <si>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</si>
  <si>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</si>
  <si>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</si>
  <si>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</si>
  <si>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</si>
  <si>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</si>
  <si>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</si>
  <si>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</si>
  <si>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</si>
  <si>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</si>
  <si>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</si>
  <si>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</si>
  <si>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</si>
  <si>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</si>
  <si>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</si>
  <si>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</si>
  <si>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</si>
  <si>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</si>
  <si>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</si>
  <si>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</si>
  <si>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</si>
  <si>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</si>
  <si>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</si>
  <si>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</si>
  <si>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</si>
  <si>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</si>
  <si>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</si>
  <si>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</si>
  <si>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</si>
  <si>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</si>
  <si>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</si>
  <si>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</si>
  <si>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</si>
  <si>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</si>
  <si>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</si>
  <si>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</si>
  <si>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</si>
  <si>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</si>
  <si>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</si>
  <si>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</si>
  <si>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</si>
  <si>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</si>
  <si>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</si>
  <si>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</si>
  <si>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</si>
  <si>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</si>
  <si>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</si>
  <si>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</si>
  <si>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</si>
  <si>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</si>
  <si>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</si>
  <si>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</si>
  <si>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</si>
  <si>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</si>
  <si>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</si>
  <si>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</si>
  <si>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</si>
  <si>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</si>
  <si>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</si>
  <si>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</si>
  <si>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</si>
  <si>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</si>
  <si>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</si>
  <si>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</si>
  <si>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</si>
  <si>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</si>
  <si>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</si>
  <si>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</si>
  <si>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</si>
  <si>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</si>
  <si>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</si>
  <si>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</si>
  <si>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</si>
  <si>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</si>
  <si>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</si>
  <si>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</si>
  <si>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</si>
  <si>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</si>
  <si>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</si>
  <si>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</si>
  <si>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</si>
  <si>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</si>
  <si>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</si>
  <si>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</si>
  <si>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</si>
  <si>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</si>
  <si>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</si>
  <si>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</si>
  <si>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</si>
  <si>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</si>
  <si>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</si>
  <si>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</si>
  <si>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</si>
  <si>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</si>
  <si>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</si>
  <si>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</si>
  <si>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</si>
  <si>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</si>
  <si>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</si>
  <si>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</si>
  <si>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</si>
  <si>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</si>
  <si>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</si>
  <si>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</si>
  <si>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</si>
  <si>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</si>
  <si>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</si>
  <si>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</si>
  <si>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</si>
  <si>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</si>
  <si>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</si>
  <si>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</si>
  <si>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</si>
  <si>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</si>
  <si>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</si>
  <si>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</si>
  <si>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</si>
  <si>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</si>
  <si>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</si>
  <si>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</si>
  <si>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</si>
  <si>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</si>
  <si>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</si>
  <si>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</si>
  <si>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</si>
  <si>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</si>
  <si>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</si>
  <si>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</si>
  <si>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</si>
  <si>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</si>
  <si>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</si>
  <si>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</si>
  <si>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</si>
  <si>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</si>
  <si>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</si>
  <si>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</si>
  <si>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</si>
  <si>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</si>
  <si>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</si>
  <si>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</si>
  <si>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</si>
  <si>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</si>
  <si>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</si>
  <si>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</si>
  <si>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</si>
  <si>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</si>
  <si>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</si>
  <si>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</si>
  <si>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</si>
  <si>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</si>
  <si>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</si>
  <si>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</si>
  <si>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</si>
  <si>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</si>
  <si>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</si>
  <si>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</si>
  <si>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</si>
  <si>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</si>
  <si>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</si>
  <si>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</si>
  <si>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</si>
  <si>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</si>
  <si>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</si>
  <si>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</si>
  <si>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</si>
  <si>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</si>
  <si>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</si>
  <si>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</si>
  <si>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</si>
  <si>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</si>
  <si>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</si>
  <si>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</si>
  <si>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</si>
  <si>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</si>
  <si>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</si>
  <si>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</si>
  <si>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</si>
  <si>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</si>
  <si>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</si>
  <si>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</si>
  <si>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</si>
  <si>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</si>
  <si>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</si>
  <si>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</si>
  <si>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</si>
  <si>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</si>
  <si>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</si>
  <si>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</si>
  <si>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</si>
  <si>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</si>
  <si>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</si>
  <si>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</si>
  <si>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</si>
  <si>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</si>
  <si>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</si>
  <si>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</si>
  <si>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</si>
  <si>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</si>
  <si>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</si>
  <si>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</si>
  <si>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</si>
  <si>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</si>
  <si>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</si>
  <si>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</si>
  <si>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</si>
  <si>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</si>
  <si>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</si>
  <si>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</si>
  <si>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</si>
  <si>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</si>
  <si>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</si>
  <si>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</si>
  <si>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</si>
  <si>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</si>
  <si>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</si>
  <si>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</si>
  <si>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</si>
  <si>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</si>
  <si>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</si>
  <si>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</si>
  <si>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</si>
  <si>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</si>
  <si>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</si>
  <si>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</si>
  <si>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</si>
  <si>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</si>
  <si>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</si>
  <si>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</si>
  <si>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</si>
  <si>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</si>
  <si>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</si>
  <si>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</si>
  <si>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</si>
  <si>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</si>
  <si>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</si>
  <si>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</si>
  <si>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</si>
  <si>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</si>
  <si>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</si>
  <si>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</si>
  <si>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</si>
  <si>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</si>
  <si>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</si>
  <si>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</si>
  <si>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</si>
  <si>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</si>
  <si>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</si>
  <si>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</si>
  <si>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</si>
  <si>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</si>
  <si>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</si>
  <si>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</si>
  <si>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</si>
  <si>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</si>
  <si>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</si>
  <si>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</si>
  <si>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</si>
  <si>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</si>
  <si>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</si>
  <si>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</si>
  <si>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</si>
  <si>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</si>
  <si>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</si>
  <si>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</si>
  <si>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</si>
  <si>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</si>
  <si>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</si>
  <si>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</si>
  <si>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</si>
  <si>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</si>
  <si>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</si>
  <si>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</si>
  <si>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</si>
  <si>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</si>
  <si>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</si>
  <si>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</si>
  <si>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</si>
  <si>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</si>
  <si>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</si>
  <si>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</si>
  <si>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</si>
  <si>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</si>
  <si>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</si>
  <si>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</si>
  <si>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</si>
  <si>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</si>
  <si>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</si>
  <si>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</si>
  <si>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</si>
  <si>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</si>
  <si>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</si>
  <si>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</si>
  <si>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</si>
  <si>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</si>
  <si>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</si>
  <si>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</si>
  <si>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</si>
  <si>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</si>
  <si>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</si>
  <si>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</si>
  <si>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</si>
  <si>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</si>
  <si>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</si>
  <si>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</si>
  <si>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</si>
  <si>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</si>
  <si>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</si>
  <si>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</si>
  <si>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</si>
  <si>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</si>
  <si>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</si>
  <si>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</si>
  <si>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</si>
  <si>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</si>
  <si>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</si>
  <si>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</si>
  <si>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</si>
  <si>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</si>
  <si>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</si>
  <si>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</si>
  <si>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</si>
  <si>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</si>
  <si>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</si>
  <si>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</si>
  <si>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</si>
  <si>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</si>
  <si>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</si>
  <si>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</si>
  <si>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</si>
  <si>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</si>
  <si>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</si>
  <si>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</si>
  <si>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</si>
  <si>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</si>
  <si>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</si>
  <si>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</si>
  <si>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</si>
  <si>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</si>
  <si>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</si>
  <si>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</si>
  <si>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</si>
  <si>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</si>
  <si>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</si>
  <si>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</si>
  <si>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</si>
  <si>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</si>
  <si>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</si>
  <si>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</si>
  <si>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</si>
  <si>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</si>
  <si>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</si>
  <si>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</si>
  <si>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</si>
  <si>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</si>
  <si>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</si>
  <si>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</si>
  <si>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</si>
  <si>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</si>
  <si>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</si>
  <si>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</si>
  <si>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</si>
  <si>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</si>
  <si>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</si>
  <si>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</si>
  <si>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</si>
  <si>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</si>
  <si>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</si>
  <si>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</si>
  <si>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</si>
  <si>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</si>
  <si>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</si>
  <si>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</si>
  <si>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</si>
  <si>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</si>
  <si>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</si>
  <si>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</si>
  <si>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</si>
  <si>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</si>
  <si>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</si>
  <si>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</si>
  <si>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</si>
  <si>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</si>
  <si>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</si>
  <si>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</si>
  <si>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</si>
  <si>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</si>
  <si>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</si>
  <si>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</si>
  <si>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</si>
  <si>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</si>
  <si>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</si>
  <si>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</si>
  <si>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</si>
  <si>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</si>
  <si>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</si>
  <si>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</si>
  <si>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</si>
  <si>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</si>
  <si>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</si>
  <si>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</si>
  <si>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</si>
  <si>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</si>
  <si>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</si>
  <si>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</si>
  <si>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</si>
  <si>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</si>
  <si>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</si>
  <si>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</si>
  <si>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</si>
  <si>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</si>
  <si>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</si>
  <si>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</si>
  <si>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</si>
  <si>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</si>
  <si>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</si>
  <si>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</si>
  <si>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</si>
  <si>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</si>
  <si>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</si>
  <si>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</si>
  <si>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</si>
  <si>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</si>
  <si>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</si>
  <si>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</si>
  <si>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</si>
  <si>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</si>
  <si>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</si>
  <si>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</si>
  <si>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</si>
  <si>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</si>
  <si>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</si>
  <si>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</si>
  <si>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</si>
  <si>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</si>
  <si>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</si>
  <si>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</si>
  <si>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</si>
  <si>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</si>
  <si>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</si>
  <si>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</si>
  <si>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</si>
  <si>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</si>
  <si>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</si>
  <si>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</si>
  <si>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</si>
  <si>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</si>
  <si>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</si>
  <si>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</si>
  <si>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</si>
  <si>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</si>
  <si>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</si>
  <si>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</si>
  <si>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</si>
  <si>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</si>
  <si>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</si>
  <si>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</si>
  <si>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</si>
  <si>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</si>
  <si>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</si>
  <si>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</si>
  <si>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</si>
  <si>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</si>
  <si>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</si>
  <si>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</si>
  <si>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</si>
  <si>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</si>
  <si>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</si>
  <si>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</si>
  <si>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</si>
  <si>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</si>
  <si>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</si>
  <si>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</si>
  <si>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</si>
  <si>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</si>
  <si>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</si>
  <si>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</si>
  <si>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</si>
  <si>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</si>
  <si>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</si>
  <si>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</si>
  <si>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</si>
  <si>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</si>
  <si>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</si>
  <si>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</si>
  <si>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</si>
  <si>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</si>
  <si>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</si>
  <si>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</si>
  <si>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</si>
  <si>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</si>
  <si>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</si>
  <si>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</si>
  <si>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</si>
  <si>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</si>
  <si>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</si>
  <si>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</si>
  <si>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</si>
  <si>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</si>
  <si>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</si>
  <si>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</si>
  <si>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</si>
  <si>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</si>
  <si>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</si>
  <si>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</si>
  <si>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</si>
  <si>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</si>
  <si>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</si>
  <si>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</si>
  <si>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</si>
  <si>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</si>
  <si>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</si>
  <si>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</si>
  <si>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</si>
  <si>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</si>
  <si>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</si>
  <si>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</si>
  <si>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</si>
  <si>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</si>
  <si>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</si>
  <si>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</si>
  <si>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</si>
  <si>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</si>
  <si>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</si>
  <si>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</si>
  <si>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</si>
  <si>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</si>
  <si>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</si>
  <si>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</si>
  <si>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</si>
  <si>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</si>
  <si>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</si>
  <si>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</si>
  <si>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</si>
  <si>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</si>
  <si>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</si>
  <si>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</si>
  <si>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</si>
  <si>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</si>
  <si>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</si>
  <si>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</si>
  <si>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</si>
  <si>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</si>
  <si>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</si>
  <si>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</si>
  <si>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</si>
  <si>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</si>
  <si>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</si>
  <si>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</si>
  <si>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</si>
  <si>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</si>
  <si>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</si>
  <si>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</si>
  <si>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</si>
  <si>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</si>
  <si>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</si>
  <si>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</si>
  <si>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</si>
  <si>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</si>
  <si>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</si>
  <si>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</si>
  <si>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</si>
  <si>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</si>
  <si>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</si>
  <si>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</si>
  <si>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</si>
  <si>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</si>
  <si>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</si>
  <si>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</si>
  <si>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</si>
  <si>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</si>
  <si>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</si>
  <si>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</si>
  <si>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</si>
  <si>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</si>
  <si>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</si>
  <si>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</si>
  <si>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</si>
  <si>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</si>
  <si>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</si>
  <si>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</si>
  <si>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</si>
  <si>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</si>
  <si>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</si>
  <si>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</si>
  <si>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</si>
  <si>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</si>
  <si>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</si>
  <si>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</si>
  <si>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</si>
  <si>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</si>
  <si>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</si>
  <si>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</si>
  <si>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</si>
  <si>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</si>
  <si>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</si>
  <si>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</si>
  <si>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</si>
  <si>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</si>
  <si>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</si>
  <si>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</si>
  <si>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</si>
  <si>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</si>
  <si>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</si>
  <si>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</si>
  <si>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</si>
  <si>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</si>
  <si>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</si>
  <si>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</si>
  <si>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</si>
  <si>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</si>
  <si>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</si>
  <si>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</si>
  <si>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</si>
  <si>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</si>
  <si>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</si>
  <si>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</si>
  <si>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</si>
  <si>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</si>
  <si>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</si>
  <si>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</si>
  <si>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</si>
  <si>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</si>
  <si>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</si>
  <si>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</si>
  <si>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</si>
  <si>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</si>
  <si>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</si>
  <si>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</si>
  <si>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</si>
  <si>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</si>
  <si>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</si>
  <si>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</si>
  <si>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</si>
  <si>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</si>
  <si>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</si>
  <si>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</si>
  <si>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</si>
  <si>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</si>
  <si>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</si>
  <si>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</si>
  <si>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</si>
  <si>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</si>
  <si>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</si>
  <si>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</si>
  <si>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</si>
  <si>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</si>
  <si>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</si>
  <si>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</si>
  <si>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</si>
  <si>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</si>
  <si>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</si>
  <si>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</si>
  <si>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</si>
  <si>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</si>
  <si>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</si>
  <si>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</si>
  <si>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</si>
  <si>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</si>
  <si>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</si>
  <si>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</si>
  <si>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</si>
  <si>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</si>
  <si>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</si>
  <si>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</si>
  <si>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</si>
  <si>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</si>
  <si>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</si>
  <si>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</si>
  <si>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</si>
  <si>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</si>
  <si>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</si>
  <si>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</si>
  <si>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</si>
  <si>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</si>
  <si>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</si>
  <si>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</si>
  <si>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</si>
  <si>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</si>
  <si>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</si>
  <si>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</si>
  <si>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</si>
  <si>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</si>
  <si>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</si>
  <si>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</si>
  <si>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</si>
  <si>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</si>
  <si>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</si>
  <si>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</si>
  <si>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</si>
  <si>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</si>
  <si>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</si>
  <si>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</si>
  <si>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</si>
  <si>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</si>
  <si>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</si>
  <si>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</si>
  <si>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</si>
  <si>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</si>
  <si>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</si>
  <si>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</si>
  <si>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</si>
  <si>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</si>
  <si>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</si>
  <si>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</si>
  <si>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</si>
  <si>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</si>
  <si>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</si>
  <si>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</si>
  <si>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</si>
  <si>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</si>
  <si>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</si>
  <si>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</si>
  <si>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</si>
  <si>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</si>
  <si>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</si>
  <si>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</si>
  <si>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</si>
  <si>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</si>
  <si>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</si>
  <si>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</si>
  <si>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</si>
  <si>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</si>
  <si>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</si>
  <si>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</si>
  <si>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</si>
  <si>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</si>
  <si>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</si>
  <si>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</si>
  <si>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</si>
  <si>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</si>
  <si>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</si>
  <si>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</si>
  <si>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</si>
  <si>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</si>
  <si>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</si>
  <si>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</si>
  <si>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</si>
  <si>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</si>
  <si>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</si>
  <si>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</si>
  <si>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</si>
  <si>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</si>
  <si>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</si>
  <si>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</si>
  <si>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</si>
  <si>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</si>
  <si>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</si>
  <si>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</si>
  <si>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</si>
  <si>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</si>
  <si>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</si>
  <si>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</si>
  <si>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</si>
  <si>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</si>
  <si>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</si>
  <si>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</si>
  <si>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</si>
  <si>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</si>
  <si>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</si>
  <si>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</si>
  <si>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</si>
  <si>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</si>
  <si>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</si>
  <si>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</si>
  <si>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</si>
  <si>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</si>
  <si>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</si>
  <si>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</si>
  <si>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</si>
  <si>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</si>
  <si>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</si>
  <si>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</si>
  <si>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</si>
  <si>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</si>
  <si>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</si>
  <si>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</si>
  <si>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</si>
  <si>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</si>
  <si>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</si>
  <si>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</si>
  <si>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</si>
  <si>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</si>
  <si>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</si>
  <si>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</si>
  <si>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</si>
  <si>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</si>
  <si>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</si>
  <si>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</si>
  <si>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</si>
  <si>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</si>
  <si>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</si>
  <si>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</si>
  <si>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</si>
  <si>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</si>
  <si>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</si>
  <si>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</si>
  <si>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</si>
  <si>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</si>
  <si>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</si>
  <si>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</si>
  <si>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</si>
  <si>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</si>
  <si>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</si>
  <si>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</si>
  <si>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</si>
  <si>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</si>
  <si>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</si>
  <si>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</si>
  <si>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</si>
  <si>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</si>
  <si>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</si>
  <si>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</si>
  <si>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</si>
  <si>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</si>
  <si>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</si>
  <si>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</si>
  <si>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</si>
  <si>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</si>
  <si>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</si>
  <si>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</si>
  <si>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</si>
  <si>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</si>
  <si>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</si>
  <si>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</si>
  <si>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</si>
  <si>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</si>
  <si>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</si>
  <si>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</si>
  <si>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</si>
  <si>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</si>
  <si>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</si>
  <si>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</si>
  <si>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</si>
  <si>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</si>
  <si>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</si>
  <si>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</si>
  <si>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</si>
  <si>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</si>
  <si>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</si>
  <si>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</si>
  <si>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</si>
  <si>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</si>
  <si>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</si>
  <si>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</si>
  <si>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</si>
  <si>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</si>
  <si>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</si>
  <si>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</si>
  <si>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</si>
  <si>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</si>
  <si>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</si>
  <si>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</si>
  <si>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</si>
  <si>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</si>
  <si>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</si>
  <si>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</si>
  <si>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</si>
  <si>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</si>
  <si>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</si>
  <si>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</si>
  <si>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</si>
  <si>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</si>
  <si>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</si>
  <si>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</si>
  <si>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</si>
  <si>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</si>
  <si>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</si>
  <si>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</si>
  <si>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</si>
  <si>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</si>
  <si>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</si>
  <si>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</si>
  <si>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</si>
  <si>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</si>
  <si>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</si>
  <si>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</si>
  <si>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</si>
  <si>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</si>
  <si>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</si>
  <si>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</si>
  <si>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</si>
  <si>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</si>
  <si>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</si>
  <si>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</si>
  <si>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</si>
  <si>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</si>
  <si>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</si>
  <si>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</si>
  <si>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</si>
  <si>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</si>
  <si>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</si>
  <si>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</si>
  <si>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</si>
  <si>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</si>
  <si>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</si>
  <si>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</si>
  <si>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</si>
  <si>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</si>
  <si>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</si>
  <si>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</si>
  <si>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</si>
  <si>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</si>
  <si>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</si>
  <si>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</si>
  <si>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</si>
  <si>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</si>
  <si>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</si>
  <si>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</si>
  <si>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</si>
  <si>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</si>
  <si>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</si>
  <si>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</si>
  <si>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</si>
  <si>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</si>
  <si>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</si>
  <si>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</si>
  <si>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</si>
  <si>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</si>
  <si>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</si>
  <si>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</si>
  <si>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</si>
  <si>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</si>
  <si>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</si>
  <si>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</si>
  <si>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</si>
  <si>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</si>
  <si>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</si>
  <si>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</si>
  <si>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</si>
  <si>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</si>
  <si>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</si>
  <si>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</si>
  <si>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</si>
  <si>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</si>
  <si>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</si>
  <si>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</si>
  <si>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</si>
  <si>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</si>
  <si>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</si>
  <si>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</si>
  <si>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</si>
  <si>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</si>
  <si>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</si>
  <si>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</si>
  <si>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</si>
  <si>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</si>
  <si>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</si>
  <si>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</si>
  <si>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</si>
  <si>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</si>
  <si>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</si>
  <si>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</si>
  <si>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</si>
  <si>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</si>
  <si>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</si>
  <si>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</si>
  <si>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</si>
  <si>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</si>
  <si>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</si>
  <si>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</si>
  <si>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</si>
  <si>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</si>
  <si>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</si>
  <si>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</si>
  <si>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</si>
  <si>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</si>
  <si>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</si>
  <si>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</si>
  <si>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</si>
  <si>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</si>
  <si>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</si>
  <si>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</si>
  <si>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</si>
  <si>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</si>
  <si>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</si>
  <si>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</si>
  <si>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</si>
  <si>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</si>
  <si>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</si>
  <si>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</si>
  <si>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</si>
  <si>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</si>
  <si>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</si>
  <si>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</si>
  <si>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</si>
  <si>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</si>
  <si>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</si>
  <si>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</si>
  <si>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</si>
  <si>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</si>
  <si>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</si>
  <si>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</si>
  <si>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</si>
  <si>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</si>
  <si>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</si>
  <si>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</si>
  <si>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</si>
  <si>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</si>
  <si>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</si>
  <si>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</si>
  <si>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</si>
  <si>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</si>
  <si>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</si>
  <si>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</si>
  <si>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</si>
  <si>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</si>
  <si>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</si>
  <si>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</si>
  <si>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</si>
  <si>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</si>
  <si>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</si>
  <si>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</si>
  <si>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</si>
  <si>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</si>
  <si>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</si>
  <si>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</si>
  <si>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</si>
  <si>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</si>
  <si>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</si>
  <si>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</si>
  <si>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</si>
  <si>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</si>
  <si>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</si>
  <si>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</si>
  <si>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</si>
  <si>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</si>
  <si>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</si>
  <si>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</si>
  <si>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</si>
  <si>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</si>
  <si>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</si>
  <si>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</si>
  <si>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</si>
  <si>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</si>
  <si>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</si>
  <si>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</si>
  <si>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</si>
  <si>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</si>
  <si>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</si>
  <si>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</si>
  <si>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</si>
  <si>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</si>
  <si>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</si>
  <si>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</si>
  <si>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</si>
  <si>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</si>
  <si>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</si>
  <si>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</si>
  <si>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</si>
  <si>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</si>
  <si>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</si>
  <si>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</si>
  <si>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</si>
  <si>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</si>
  <si>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</si>
  <si>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</si>
  <si>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</si>
  <si>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</si>
  <si>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</si>
  <si>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</si>
  <si>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</si>
  <si>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</si>
  <si>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</si>
  <si>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</si>
  <si>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</si>
  <si>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</si>
  <si>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</si>
  <si>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</si>
  <si>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</si>
  <si>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</si>
  <si>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</si>
  <si>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</si>
  <si>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</si>
  <si>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</si>
  <si>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</si>
  <si>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</si>
  <si>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</si>
  <si>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</si>
  <si>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</si>
  <si>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</si>
  <si>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</si>
  <si>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</si>
  <si>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</si>
  <si>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</si>
  <si>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</si>
  <si>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</si>
  <si>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</si>
  <si>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</si>
  <si>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</si>
  <si>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</si>
  <si>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</si>
  <si>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</si>
  <si>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</si>
  <si>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</si>
  <si>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</si>
  <si>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</si>
  <si>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</si>
  <si>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</si>
  <si>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</si>
  <si>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</si>
  <si>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</si>
  <si>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</si>
  <si>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</si>
  <si>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</si>
  <si>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</si>
  <si>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</si>
  <si>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</si>
  <si>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</si>
  <si>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</si>
  <si>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</si>
  <si>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</si>
  <si>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</si>
  <si>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</si>
  <si>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</si>
  <si>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</si>
  <si>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</si>
  <si>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</si>
  <si>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</si>
  <si>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</si>
  <si>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</si>
  <si>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</si>
  <si>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</si>
  <si>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</si>
  <si>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</si>
  <si>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</si>
  <si>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</si>
  <si>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</si>
  <si>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</si>
  <si>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</si>
  <si>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</si>
  <si>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</si>
  <si>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</si>
  <si>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</si>
  <si>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</si>
  <si>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</si>
  <si>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</si>
  <si>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</si>
  <si>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</si>
  <si>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</si>
  <si>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</si>
  <si>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</si>
  <si>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</si>
  <si>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</si>
  <si>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</si>
  <si>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</si>
  <si>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</si>
  <si>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</si>
  <si>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</si>
  <si>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</si>
  <si>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</si>
  <si>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</si>
  <si>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</si>
  <si>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</si>
  <si>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</si>
  <si>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</si>
  <si>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</si>
  <si>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</si>
  <si>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</si>
  <si>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</si>
  <si>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</si>
  <si>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</si>
  <si>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</si>
  <si>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</si>
  <si>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</si>
  <si>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</si>
  <si>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</si>
  <si>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</si>
  <si>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</si>
  <si>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</si>
  <si>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</si>
  <si>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</si>
  <si>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</si>
  <si>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</si>
  <si>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</si>
  <si>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</si>
  <si>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</si>
  <si>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</si>
  <si>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</si>
  <si>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</si>
  <si>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</si>
  <si>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</si>
  <si>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</si>
  <si>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</si>
  <si>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</si>
  <si>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</si>
  <si>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</si>
  <si>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</si>
  <si>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</si>
  <si>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</si>
  <si>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</si>
  <si>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</si>
  <si>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</si>
  <si>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</si>
  <si>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</si>
  <si>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</si>
  <si>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</si>
  <si>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</si>
  <si>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</si>
  <si>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</si>
  <si>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</si>
  <si>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</si>
  <si>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</si>
  <si>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</si>
  <si>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</si>
  <si>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</si>
  <si>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</si>
  <si>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</si>
  <si>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</si>
  <si>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</si>
  <si>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</si>
  <si>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</si>
  <si>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</si>
  <si>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</si>
  <si>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</si>
  <si>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</si>
  <si>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</si>
  <si>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</si>
  <si>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</si>
  <si>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</si>
  <si>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</si>
  <si>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</si>
  <si>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</si>
  <si>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</si>
  <si>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</si>
  <si>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</si>
  <si>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</si>
  <si>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</si>
  <si>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</si>
  <si>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</si>
  <si>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</si>
  <si>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</si>
  <si>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</si>
  <si>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</si>
  <si>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</si>
  <si>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</si>
  <si>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</si>
  <si>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</si>
  <si>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</si>
  <si>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</si>
  <si>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</si>
  <si>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</si>
  <si>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</si>
  <si>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</si>
  <si>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</si>
  <si>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</si>
  <si>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</si>
  <si>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</si>
  <si>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</si>
  <si>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</si>
  <si>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</si>
  <si>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</si>
  <si>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</si>
  <si>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</si>
  <si>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</si>
  <si>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</si>
  <si>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</si>
  <si>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</si>
  <si>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</si>
  <si>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</si>
  <si>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</si>
  <si>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</si>
  <si>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</si>
  <si>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</si>
  <si>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</si>
  <si>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</si>
  <si>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</si>
  <si>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</si>
  <si>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</si>
  <si>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</si>
  <si>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</si>
  <si>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</si>
  <si>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</si>
  <si>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</si>
  <si>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</si>
  <si>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</si>
  <si>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</si>
  <si>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</si>
  <si>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</si>
  <si>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</si>
  <si>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</si>
  <si>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</si>
  <si>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</si>
  <si>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</si>
  <si>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</si>
  <si>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</si>
  <si>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</si>
  <si>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</si>
  <si>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</si>
  <si>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</si>
  <si>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</si>
  <si>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</si>
  <si>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</si>
  <si>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</si>
  <si>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</si>
  <si>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</si>
  <si>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</si>
  <si>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</si>
  <si>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</si>
  <si>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</si>
  <si>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</si>
  <si>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</si>
  <si>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</si>
  <si>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</si>
  <si>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</si>
  <si>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</si>
  <si>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</si>
  <si>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</si>
  <si>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</si>
  <si>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</si>
  <si>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</si>
  <si>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</si>
  <si>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</si>
  <si>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</si>
  <si>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</si>
  <si>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</si>
  <si>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</si>
  <si>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</si>
  <si>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</si>
  <si>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</si>
  <si>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</si>
  <si>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</si>
  <si>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</si>
  <si>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</si>
  <si>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</si>
  <si>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</si>
  <si>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</si>
  <si>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</si>
  <si>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</si>
  <si>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</si>
  <si>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</si>
  <si>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</si>
  <si>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</si>
  <si>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</si>
  <si>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</si>
  <si>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</si>
  <si>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</si>
  <si>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</si>
  <si>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</si>
  <si>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</si>
  <si>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</si>
  <si>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</si>
  <si>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</si>
  <si>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</si>
  <si>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</si>
  <si>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</si>
  <si>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</si>
  <si>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</si>
  <si>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</si>
  <si>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</si>
  <si>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</si>
  <si>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</si>
  <si>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</si>
  <si>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</si>
  <si>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</si>
  <si>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</si>
  <si>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</si>
  <si>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</si>
  <si>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</si>
  <si>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</si>
  <si>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</si>
  <si>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</si>
  <si>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</si>
  <si>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</si>
  <si>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</si>
  <si>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</si>
  <si>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</si>
  <si>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</si>
  <si>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</si>
  <si>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</si>
  <si>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</si>
  <si>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</si>
  <si>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</si>
  <si>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</si>
  <si>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</si>
  <si>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</si>
  <si>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</si>
  <si>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</si>
  <si>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</si>
  <si>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</si>
  <si>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</si>
  <si>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</si>
  <si>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</si>
  <si>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</si>
  <si>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</si>
  <si>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</si>
  <si>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</si>
  <si>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</si>
  <si>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</si>
  <si>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</si>
  <si>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</si>
  <si>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</si>
  <si>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</si>
  <si>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</si>
  <si>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</si>
  <si>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</si>
  <si>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</si>
  <si>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</si>
  <si>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</si>
  <si>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</si>
  <si>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</si>
  <si>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</si>
  <si>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</si>
  <si>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</si>
  <si>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</si>
  <si>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</si>
  <si>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</si>
  <si>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</si>
  <si>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</si>
  <si>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</si>
  <si>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</si>
  <si>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</si>
  <si>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</si>
  <si>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</si>
  <si>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</si>
  <si>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</si>
  <si>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</si>
  <si>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</si>
  <si>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</si>
  <si>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</si>
  <si>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</si>
  <si>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</si>
  <si>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</si>
  <si>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</si>
  <si>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</si>
  <si>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</si>
  <si>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</si>
  <si>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</si>
  <si>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</si>
  <si>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</si>
  <si>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</si>
  <si>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</si>
  <si>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</si>
  <si>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</si>
  <si>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</si>
  <si>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</si>
  <si>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</si>
  <si>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</si>
  <si>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</si>
  <si>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</si>
  <si>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</si>
  <si>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</si>
  <si>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</si>
  <si>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</si>
  <si>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</si>
  <si>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</si>
  <si>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</si>
  <si>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</si>
  <si>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</si>
  <si>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</si>
  <si>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</si>
  <si>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</si>
  <si>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</si>
  <si>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</si>
  <si>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</si>
  <si>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</si>
  <si>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</si>
  <si>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</si>
  <si>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</si>
  <si>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</si>
  <si>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</si>
  <si>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</si>
  <si>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</si>
  <si>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</si>
  <si>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</si>
  <si>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</si>
  <si>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</si>
  <si>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</si>
  <si>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</si>
  <si>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</si>
  <si>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</si>
  <si>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</si>
  <si>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</si>
  <si>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</si>
  <si>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</si>
  <si>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</si>
  <si>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</si>
  <si>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</si>
  <si>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</si>
  <si>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</si>
  <si>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</si>
  <si>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</si>
  <si>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</si>
  <si>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</si>
  <si>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</si>
  <si>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</si>
  <si>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</si>
  <si>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</si>
  <si>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</si>
  <si>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</si>
  <si>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</si>
  <si>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</si>
  <si>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</si>
  <si>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</si>
  <si>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</si>
  <si>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</si>
  <si>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</si>
  <si>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</si>
  <si>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</si>
  <si>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</si>
  <si>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</si>
  <si>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</si>
  <si>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</si>
  <si>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</si>
  <si>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</si>
  <si>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</si>
  <si>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</si>
  <si>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</si>
  <si>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</si>
  <si>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</si>
  <si>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</si>
  <si>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</si>
  <si>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</si>
  <si>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</si>
  <si>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</si>
  <si>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</si>
  <si>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</si>
  <si>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</si>
  <si>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</si>
  <si>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</si>
  <si>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</si>
  <si>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</si>
  <si>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</si>
  <si>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</si>
  <si>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</si>
  <si>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</si>
  <si>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</si>
  <si>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</si>
  <si>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</si>
  <si>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</si>
  <si>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</si>
  <si>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</si>
  <si>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</si>
  <si>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</si>
  <si>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</si>
  <si>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</si>
  <si>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</si>
  <si>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</si>
  <si>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</si>
  <si>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</si>
  <si>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</si>
  <si>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</si>
  <si>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</si>
  <si>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</si>
  <si>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</si>
  <si>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</si>
  <si>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</si>
  <si>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</si>
  <si>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</si>
  <si>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</si>
  <si>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</si>
  <si>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</si>
  <si>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</si>
  <si>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</si>
  <si>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</si>
  <si>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</si>
  <si>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</si>
  <si>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</si>
  <si>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</si>
  <si>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</si>
  <si>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</si>
  <si>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</si>
  <si>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</si>
  <si>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</si>
  <si>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</si>
  <si>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</si>
  <si>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</si>
  <si>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</si>
  <si>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</si>
  <si>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</si>
  <si>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</si>
  <si>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</si>
  <si>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</si>
  <si>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</si>
  <si>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</si>
  <si>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</si>
  <si>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</si>
  <si>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</si>
  <si>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</si>
  <si>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</si>
  <si>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</si>
  <si>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</si>
  <si>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</si>
  <si>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</si>
  <si>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</si>
  <si>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</si>
  <si>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</si>
  <si>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</si>
  <si>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</si>
  <si>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</si>
  <si>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</si>
  <si>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</si>
  <si>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</si>
  <si>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</si>
  <si>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</si>
  <si>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</si>
  <si>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</si>
  <si>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</si>
  <si>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</si>
  <si>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</si>
  <si>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</si>
  <si>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</si>
  <si>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</si>
  <si>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</si>
  <si>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</si>
  <si>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</si>
  <si>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</si>
  <si>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</si>
  <si>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</si>
  <si>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</si>
  <si>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</si>
  <si>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</si>
  <si>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</si>
  <si>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</si>
  <si>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</si>
  <si>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</si>
  <si>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</si>
  <si>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</si>
  <si>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</si>
  <si>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</si>
  <si>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</si>
  <si>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</si>
  <si>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</si>
  <si>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</si>
  <si>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</si>
  <si>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</si>
  <si>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</si>
  <si>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</si>
  <si>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</si>
  <si>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</si>
  <si>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</si>
  <si>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</si>
  <si>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</si>
  <si>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</si>
  <si>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</si>
  <si>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</si>
  <si>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</si>
  <si>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</si>
  <si>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</si>
  <si>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</si>
  <si>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</si>
  <si>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</si>
  <si>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</si>
  <si>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</si>
  <si>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</si>
  <si>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</si>
  <si>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</si>
  <si>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</si>
  <si>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</si>
  <si>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</si>
  <si>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</si>
  <si>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</si>
  <si>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</si>
  <si>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</si>
  <si>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</si>
  <si>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</si>
  <si>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</si>
  <si>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</si>
  <si>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</si>
  <si>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</si>
  <si>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</si>
  <si>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</si>
  <si>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</si>
  <si>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</si>
  <si>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</si>
  <si>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</si>
  <si>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</si>
  <si>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</si>
  <si>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</si>
  <si>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</si>
  <si>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</si>
  <si>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</si>
  <si>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</si>
  <si>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</si>
  <si>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</si>
  <si>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</si>
  <si>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</si>
  <si>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</si>
  <si>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</si>
  <si>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</si>
  <si>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</si>
  <si>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</si>
  <si>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</si>
  <si>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</si>
  <si>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</si>
  <si>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</si>
  <si>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</si>
  <si>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</si>
  <si>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</si>
  <si>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</si>
  <si>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</si>
  <si>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</si>
  <si>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</si>
  <si>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</si>
  <si>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</si>
  <si>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</si>
  <si>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</si>
  <si>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</si>
  <si>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</si>
  <si>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</si>
  <si>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</si>
  <si>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</si>
  <si>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</si>
  <si>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</si>
  <si>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</si>
  <si>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</si>
  <si>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</si>
  <si>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</si>
  <si>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</si>
  <si>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</si>
  <si>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</si>
  <si>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</si>
  <si>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</si>
  <si>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</si>
  <si>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</si>
  <si>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</si>
  <si>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</si>
  <si>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</si>
  <si>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</si>
  <si>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</si>
  <si>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</si>
  <si>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</si>
  <si>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</si>
  <si>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</si>
  <si>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</si>
  <si>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</si>
  <si>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</si>
  <si>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</si>
  <si>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</si>
  <si>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</si>
  <si>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</si>
  <si>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</si>
  <si>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</si>
  <si>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</si>
  <si>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</si>
  <si>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</si>
  <si>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</si>
  <si>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</si>
  <si>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</si>
  <si>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</si>
  <si>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</si>
  <si>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</si>
  <si>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</si>
  <si>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</si>
  <si>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</si>
  <si>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</si>
  <si>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</si>
  <si>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</si>
  <si>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</si>
  <si>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</si>
  <si>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</si>
  <si>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</si>
  <si>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</si>
  <si>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</si>
  <si>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</si>
  <si>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</si>
  <si>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</si>
  <si>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</si>
  <si>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</si>
  <si>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</si>
  <si>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</si>
  <si>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</si>
  <si>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</si>
  <si>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</si>
  <si>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</si>
  <si>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</si>
  <si>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</si>
  <si>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</si>
  <si>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</si>
  <si>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</si>
  <si>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</si>
  <si>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</si>
  <si>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</si>
  <si>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</si>
  <si>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</si>
  <si>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</si>
  <si>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</si>
  <si>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</si>
  <si>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</si>
  <si>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</si>
  <si>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</si>
  <si>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</si>
  <si>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</si>
  <si>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</si>
  <si>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</si>
  <si>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</si>
  <si>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</si>
  <si>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</si>
  <si>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</si>
  <si>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</si>
  <si>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</si>
  <si>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</si>
  <si>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</si>
  <si>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</si>
  <si>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</si>
  <si>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</si>
  <si>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</si>
  <si>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</si>
  <si>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</si>
  <si>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</si>
  <si>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</si>
  <si>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</si>
  <si>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</si>
  <si>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</si>
  <si>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</si>
  <si>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</si>
  <si>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</si>
  <si>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</si>
  <si>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</si>
  <si>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</si>
  <si>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</si>
  <si>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</si>
  <si>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</si>
  <si>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</si>
  <si>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</si>
  <si>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</si>
  <si>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</si>
  <si>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</si>
  <si>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</si>
  <si>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</si>
  <si>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</si>
  <si>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</si>
  <si>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</si>
  <si>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</si>
  <si>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</si>
  <si>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</si>
  <si>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</si>
  <si>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</si>
  <si>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</si>
  <si>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</si>
  <si>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</si>
  <si>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</si>
  <si>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</si>
  <si>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</si>
  <si>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</si>
  <si>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</si>
  <si>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</si>
  <si>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</si>
  <si>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</si>
  <si>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</si>
  <si>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</si>
  <si>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</si>
  <si>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</si>
  <si>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</si>
  <si>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</si>
  <si>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</si>
  <si>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</si>
  <si>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</si>
  <si>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</si>
  <si>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</si>
  <si>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</si>
  <si>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</si>
  <si>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</si>
  <si>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</si>
  <si>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</si>
  <si>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</si>
  <si>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</si>
  <si>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</si>
  <si>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</si>
  <si>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</si>
  <si>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</si>
  <si>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</si>
  <si>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</si>
  <si>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</si>
  <si>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</si>
  <si>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</si>
  <si>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</si>
  <si>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</si>
  <si>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</si>
  <si>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</si>
  <si>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</si>
  <si>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</si>
  <si>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</si>
  <si>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</si>
  <si>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</si>
  <si>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</si>
  <si>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</si>
  <si>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</si>
  <si>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</si>
  <si>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</si>
  <si>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</si>
  <si>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</si>
  <si>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</si>
  <si>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</si>
  <si>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</si>
  <si>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</si>
  <si>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</si>
  <si>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</si>
  <si>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</si>
  <si>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</si>
  <si>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</si>
  <si>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</si>
  <si>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</si>
  <si>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</si>
  <si>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</si>
  <si>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</si>
  <si>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</si>
  <si>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</si>
  <si>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</si>
  <si>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</si>
  <si>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</si>
  <si>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</si>
  <si>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</si>
  <si>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</si>
  <si>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</si>
  <si>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</si>
  <si>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</si>
  <si>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</si>
  <si>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</si>
  <si>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</si>
  <si>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</si>
  <si>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</si>
  <si>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</si>
  <si>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</si>
  <si>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</si>
  <si>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</si>
  <si>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</si>
  <si>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</si>
  <si>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</si>
  <si>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</si>
  <si>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</si>
  <si>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</si>
  <si>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</si>
  <si>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</si>
  <si>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</si>
  <si>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</si>
  <si>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</si>
  <si>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</si>
  <si>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</si>
  <si>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</si>
  <si>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</si>
  <si>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</si>
  <si>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</si>
  <si>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</si>
  <si>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</si>
  <si>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</si>
  <si>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</si>
  <si>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</si>
  <si>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</si>
  <si>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</si>
  <si>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</si>
  <si>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</si>
  <si>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</si>
  <si>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</si>
  <si>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</si>
  <si>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</si>
  <si>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</si>
  <si>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</si>
  <si>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</si>
  <si>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</si>
  <si>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</si>
  <si>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</si>
  <si>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</si>
  <si>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</si>
  <si>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</si>
  <si>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</si>
  <si>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</si>
  <si>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</si>
  <si>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</si>
  <si>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</si>
  <si>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</si>
  <si>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</si>
  <si>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</si>
  <si>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</si>
  <si>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</si>
  <si>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</si>
  <si>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</si>
  <si>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</si>
  <si>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</si>
  <si>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</si>
  <si>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</si>
  <si>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</si>
  <si>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</si>
  <si>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</si>
  <si>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</si>
  <si>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</si>
  <si>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</si>
  <si>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</si>
  <si>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</si>
  <si>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</si>
  <si>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</si>
  <si>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</si>
  <si>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</si>
  <si>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</si>
  <si>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</si>
  <si>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</si>
  <si>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</si>
  <si>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</si>
  <si>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</si>
  <si>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</si>
  <si>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</si>
  <si>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</si>
  <si>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</si>
  <si>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</si>
  <si>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</si>
  <si>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</si>
  <si>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</si>
  <si>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</si>
  <si>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</si>
  <si>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</si>
  <si>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</si>
  <si>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</si>
  <si>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</si>
  <si>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</si>
  <si>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</si>
  <si>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</si>
  <si>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</si>
  <si>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</si>
  <si>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</si>
  <si>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</si>
  <si>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</si>
  <si>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</si>
  <si>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</si>
  <si>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</si>
  <si>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</si>
  <si>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</si>
  <si>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</si>
  <si>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</si>
  <si>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</si>
  <si>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</si>
  <si>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</si>
  <si>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</si>
  <si>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</si>
  <si>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</si>
  <si>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</si>
  <si>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</si>
  <si>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</si>
  <si>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</si>
  <si>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</si>
  <si>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</si>
  <si>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</si>
  <si>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</si>
  <si>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</si>
  <si>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</si>
  <si>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</si>
  <si>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</si>
  <si>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</si>
  <si>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</si>
  <si>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</si>
  <si>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</si>
  <si>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</si>
  <si>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</si>
  <si>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</si>
  <si>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</si>
  <si>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</si>
  <si>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</si>
  <si>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</si>
  <si>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</si>
  <si>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</si>
  <si>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</si>
  <si>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</si>
  <si>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</si>
  <si>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</si>
  <si>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</si>
  <si>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</si>
  <si>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</si>
  <si>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</si>
  <si>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</si>
  <si>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</si>
  <si>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</si>
  <si>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</si>
  <si>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</si>
  <si>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</si>
  <si>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</si>
  <si>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</si>
  <si>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</si>
  <si>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</si>
  <si>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</si>
  <si>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</si>
  <si>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</si>
  <si>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</si>
  <si>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</si>
  <si>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</si>
  <si>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</si>
  <si>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</si>
  <si>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</si>
  <si>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</si>
  <si>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</si>
  <si>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</si>
  <si>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</si>
  <si>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</si>
  <si>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</si>
  <si>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</si>
  <si>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</si>
  <si>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</si>
  <si>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</si>
  <si>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</si>
  <si>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</si>
  <si>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</si>
  <si>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</si>
  <si>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</si>
  <si>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</si>
  <si>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</si>
  <si>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</si>
  <si>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</si>
  <si>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</si>
  <si>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</si>
  <si>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</si>
  <si>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</si>
  <si>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</si>
  <si>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</si>
  <si>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</si>
  <si>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</si>
  <si>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</si>
  <si>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</si>
  <si>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</si>
  <si>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</si>
  <si>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</si>
  <si>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</si>
  <si>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</si>
  <si>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</si>
  <si>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</si>
  <si>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</si>
  <si>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</si>
  <si>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</si>
  <si>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</si>
  <si>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</si>
  <si>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</si>
  <si>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</si>
  <si>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</si>
  <si>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</si>
  <si>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</si>
  <si>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</si>
  <si>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</si>
  <si>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</si>
  <si>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</si>
  <si>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</si>
  <si>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</si>
  <si>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</si>
  <si>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</si>
  <si>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</si>
  <si>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</si>
  <si>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</si>
  <si>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</si>
  <si>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</si>
  <si>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</si>
  <si>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</si>
  <si>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</si>
  <si>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</si>
  <si>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</si>
  <si>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</si>
  <si>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</si>
  <si>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</si>
  <si>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</si>
  <si>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</si>
  <si>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</si>
  <si>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</si>
  <si>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</si>
  <si>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</si>
  <si>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</si>
  <si>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</si>
  <si>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</si>
  <si>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</si>
  <si>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</si>
  <si>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</si>
  <si>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</si>
  <si>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</si>
  <si>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</si>
  <si>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</si>
  <si>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</si>
  <si>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</si>
  <si>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</si>
  <si>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</si>
  <si>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</si>
  <si>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</si>
  <si>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</si>
  <si>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</si>
  <si>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</si>
  <si>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</si>
  <si>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</si>
  <si>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</si>
  <si>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</si>
  <si>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</si>
  <si>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</si>
  <si>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</si>
  <si>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</si>
  <si>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</si>
  <si>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</si>
  <si>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</si>
  <si>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</si>
  <si>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</si>
  <si>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</si>
  <si>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</si>
  <si>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</si>
  <si>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</si>
  <si>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</si>
  <si>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</si>
  <si>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</si>
  <si>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</si>
  <si>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</si>
  <si>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</si>
  <si>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</si>
  <si>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</si>
  <si>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</si>
  <si>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</si>
  <si>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</si>
  <si>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</si>
  <si>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</si>
  <si>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</si>
  <si>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</si>
  <si>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</si>
  <si>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</si>
  <si>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</si>
  <si>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</si>
  <si>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</si>
  <si>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</si>
  <si>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</si>
  <si>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</si>
  <si>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</si>
  <si>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</si>
  <si>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</si>
  <si>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</si>
  <si>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</si>
  <si>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</si>
  <si>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</si>
  <si>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</si>
  <si>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</si>
  <si>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</si>
  <si>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</si>
  <si>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</si>
  <si>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</si>
  <si>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</si>
  <si>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</si>
  <si>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</si>
  <si>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</si>
  <si>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</si>
  <si>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</si>
  <si>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</si>
  <si>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</si>
  <si>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</si>
  <si>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</si>
  <si>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</si>
  <si>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</si>
  <si>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</si>
  <si>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</si>
  <si>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</si>
  <si>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</si>
  <si>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</si>
  <si>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</si>
  <si>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</si>
  <si>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</si>
  <si>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</si>
  <si>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</si>
  <si>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</si>
  <si>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</si>
  <si>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</si>
  <si>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</si>
  <si>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</si>
  <si>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</si>
  <si>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</si>
  <si>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</si>
  <si>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</si>
  <si>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</si>
  <si>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</si>
  <si>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</si>
  <si>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</si>
  <si>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</si>
  <si>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</si>
  <si>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</si>
  <si>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</si>
  <si>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</si>
  <si>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</si>
  <si>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</si>
  <si>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</si>
  <si>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</si>
  <si>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</si>
  <si>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</si>
  <si>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</si>
  <si>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</si>
  <si>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</si>
  <si>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</si>
  <si>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</si>
  <si>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</si>
  <si>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</si>
  <si>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</si>
  <si>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</si>
  <si>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</si>
  <si>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</si>
  <si>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</si>
  <si>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</si>
  <si>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</si>
  <si>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</si>
  <si>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</si>
  <si>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</si>
  <si>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</si>
  <si>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</si>
  <si>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</si>
  <si>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</si>
  <si>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</si>
  <si>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</si>
  <si>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</si>
  <si>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</si>
  <si>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</si>
  <si>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</si>
  <si>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</si>
  <si>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</si>
  <si>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</si>
  <si>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</si>
  <si>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</si>
  <si>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</si>
  <si>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</si>
  <si>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</si>
  <si>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</si>
  <si>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</si>
  <si>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</si>
  <si>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</si>
  <si>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</si>
  <si>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</si>
  <si>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</si>
  <si>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</si>
  <si>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</si>
  <si>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</si>
  <si>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</si>
  <si>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</si>
  <si>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</si>
  <si>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</si>
  <si>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</si>
  <si>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</si>
  <si>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</si>
  <si>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</si>
  <si>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</si>
  <si>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</si>
  <si>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</si>
  <si>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</si>
  <si>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</si>
  <si>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</si>
  <si>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</si>
  <si>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</si>
  <si>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</si>
  <si>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</si>
  <si>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</si>
  <si>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</si>
  <si>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</si>
  <si>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</si>
  <si>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</si>
  <si>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</si>
  <si>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</si>
  <si>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</si>
  <si>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</si>
  <si>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</si>
  <si>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</si>
  <si>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</si>
  <si>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</si>
  <si>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</si>
  <si>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</si>
  <si>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</si>
  <si>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</si>
  <si>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</si>
  <si>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</si>
  <si>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</si>
  <si>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</si>
  <si>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</si>
  <si>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</si>
  <si>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</si>
  <si>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</si>
  <si>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</si>
  <si>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</si>
  <si>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</si>
  <si>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</si>
  <si>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</si>
  <si>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</si>
  <si>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</si>
  <si>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</si>
  <si>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</si>
  <si>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</si>
  <si>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</si>
  <si>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</si>
  <si>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</si>
  <si>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</si>
  <si>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</si>
  <si>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</si>
  <si>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</si>
  <si>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</si>
  <si>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</si>
  <si>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</si>
  <si>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</si>
  <si>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</si>
  <si>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</si>
  <si>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</si>
  <si>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</si>
  <si>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</si>
  <si>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</si>
  <si>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</si>
  <si>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</si>
  <si>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</si>
  <si>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</si>
  <si>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</si>
  <si>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</si>
  <si>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</si>
  <si>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</si>
  <si>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</si>
  <si>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</si>
  <si>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</si>
  <si>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</si>
  <si>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</si>
  <si>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</si>
  <si>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</si>
  <si>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</si>
  <si>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</si>
  <si>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</si>
  <si>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</si>
  <si>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</si>
  <si>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</si>
  <si>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</si>
  <si>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</si>
  <si>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</si>
  <si>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</si>
  <si>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</si>
  <si>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</si>
  <si>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</si>
  <si>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</si>
  <si>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</si>
  <si>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</si>
  <si>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</si>
  <si>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</si>
  <si>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</si>
  <si>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</si>
  <si>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</si>
  <si>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</si>
  <si>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</si>
  <si>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</si>
  <si>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</si>
  <si>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</si>
  <si>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</si>
  <si>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</si>
  <si>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</si>
  <si>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</si>
  <si>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</si>
  <si>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</si>
  <si>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</si>
  <si>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</si>
  <si>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</si>
  <si>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</si>
  <si>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</si>
  <si>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</si>
  <si>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</si>
  <si>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</si>
  <si>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</si>
  <si>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</si>
  <si>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</si>
  <si>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</si>
  <si>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</si>
  <si>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</si>
  <si>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</si>
  <si>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</si>
  <si>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</si>
  <si>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</si>
  <si>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</si>
  <si>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</si>
  <si>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</si>
  <si>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</si>
  <si>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</si>
  <si>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</si>
  <si>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</si>
  <si>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</si>
  <si>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</si>
  <si>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</si>
  <si>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</si>
  <si>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</si>
  <si>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</si>
  <si>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</si>
  <si>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</si>
  <si>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</si>
  <si>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</si>
  <si>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</si>
  <si>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</si>
  <si>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</si>
  <si>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</si>
  <si>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</si>
  <si>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</si>
  <si>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</si>
  <si>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</si>
  <si>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</si>
  <si>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</si>
  <si>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</si>
  <si>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</si>
  <si>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</si>
  <si>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</si>
  <si>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</si>
  <si>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</si>
  <si>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</si>
  <si>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</si>
  <si>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</si>
  <si>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</si>
  <si>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</si>
  <si>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</si>
  <si>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</si>
  <si>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</si>
  <si>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</si>
  <si>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</si>
  <si>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</si>
  <si>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</si>
  <si>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</si>
  <si>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</si>
  <si>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</si>
  <si>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</si>
  <si>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</si>
  <si>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</si>
  <si>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</si>
  <si>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</si>
  <si>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</si>
  <si>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</si>
  <si>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</si>
  <si>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</si>
  <si>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</si>
  <si>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</si>
  <si>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</si>
  <si>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</si>
  <si>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</si>
  <si>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</si>
  <si>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</si>
  <si>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</si>
  <si>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</si>
  <si>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</si>
  <si>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</si>
  <si>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</si>
  <si>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</si>
  <si>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</si>
  <si>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</si>
  <si>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</si>
  <si>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</si>
  <si>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</si>
  <si>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</si>
  <si>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</si>
  <si>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</si>
  <si>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</si>
  <si>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</si>
  <si>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</si>
  <si>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</si>
  <si>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</si>
  <si>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</si>
  <si>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</si>
  <si>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</si>
  <si>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</si>
  <si>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</si>
  <si>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</si>
  <si>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</si>
  <si>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</si>
  <si>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</si>
  <si>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</si>
  <si>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</si>
  <si>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</si>
  <si>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</si>
  <si>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</si>
  <si>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</si>
  <si>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</si>
  <si>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</si>
  <si>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</si>
  <si>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</si>
  <si>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</si>
  <si>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</si>
  <si>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</si>
  <si>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</si>
  <si>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</si>
  <si>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</si>
  <si>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</si>
  <si>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</si>
  <si>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</si>
  <si>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</si>
  <si>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</si>
  <si>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</si>
  <si>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</si>
  <si>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</si>
  <si>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</si>
  <si>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</si>
  <si>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</si>
  <si>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</si>
  <si>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</si>
  <si>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</si>
  <si>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</si>
  <si>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</si>
  <si>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</si>
  <si>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</si>
  <si>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</si>
  <si>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</si>
  <si>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</si>
  <si>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</si>
  <si>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</si>
  <si>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</si>
  <si>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</si>
  <si>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</si>
  <si>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</si>
  <si>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</si>
  <si>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</si>
  <si>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</si>
  <si>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</si>
  <si>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</si>
  <si>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</si>
  <si>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</si>
  <si>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</si>
  <si>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</si>
  <si>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</si>
  <si>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</si>
  <si>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</si>
  <si>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</si>
  <si>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</si>
  <si>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</si>
  <si>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</si>
  <si>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</si>
  <si>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</si>
  <si>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</si>
  <si>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</si>
  <si>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</si>
  <si>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</si>
  <si>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</si>
  <si>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</si>
  <si>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</si>
  <si>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</si>
  <si>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</si>
  <si>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</si>
  <si>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</si>
  <si>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</si>
  <si>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</si>
  <si>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</si>
  <si>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</si>
  <si>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</si>
  <si>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</si>
  <si>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</si>
  <si>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</si>
  <si>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</si>
  <si>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</si>
  <si>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</si>
  <si>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</si>
  <si>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</si>
  <si>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</si>
  <si>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</si>
  <si>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</si>
  <si>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</si>
  <si>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</si>
  <si>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</si>
  <si>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</si>
  <si>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</si>
  <si>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</si>
  <si>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</si>
  <si>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</si>
  <si>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</si>
  <si>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</si>
  <si>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</si>
  <si>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</si>
  <si>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</si>
  <si>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</si>
  <si>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</si>
  <si>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</si>
  <si>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</si>
  <si>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</si>
  <si>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</si>
  <si>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</si>
  <si>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</si>
  <si>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</si>
  <si>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</si>
  <si>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</si>
  <si>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</si>
  <si>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</si>
  <si>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</si>
  <si>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</si>
  <si>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</si>
  <si>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</si>
  <si>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</si>
  <si>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</si>
  <si>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</si>
  <si>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</si>
  <si>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</si>
  <si>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</si>
  <si>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</si>
  <si>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</si>
  <si>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</si>
  <si>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</si>
  <si>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</si>
  <si>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</si>
  <si>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</si>
  <si>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</si>
  <si>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</si>
  <si>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</si>
  <si>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</si>
  <si>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</si>
  <si>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</si>
  <si>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</si>
  <si>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</si>
  <si>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</si>
  <si>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</si>
  <si>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</si>
  <si>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</si>
  <si>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</si>
  <si>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</si>
  <si>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</si>
  <si>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</si>
  <si>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</si>
  <si>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</si>
  <si>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</si>
  <si>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</si>
  <si>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</si>
  <si>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</si>
  <si>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</si>
  <si>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</si>
  <si>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</si>
  <si>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</si>
  <si>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</si>
  <si>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</si>
  <si>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</si>
  <si>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</si>
  <si>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</si>
  <si>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</si>
  <si>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</si>
  <si>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</si>
  <si>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</si>
  <si>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</si>
  <si>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</si>
  <si>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</si>
  <si>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</si>
  <si>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</si>
  <si>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</si>
  <si>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</si>
  <si>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</si>
  <si>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</si>
  <si>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</si>
  <si>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</si>
  <si>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</si>
  <si>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</si>
  <si>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</si>
  <si>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</si>
  <si>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</si>
  <si>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</si>
  <si>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</si>
  <si>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</si>
  <si>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</si>
  <si>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</si>
  <si>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</si>
  <si>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</si>
  <si>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</si>
  <si>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</si>
  <si>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</si>
  <si>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</si>
  <si>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</si>
  <si>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</si>
  <si>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</si>
  <si>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</si>
  <si>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</si>
  <si>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</si>
  <si>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</si>
  <si>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</si>
  <si>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</si>
  <si>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</si>
  <si>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</si>
  <si>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</si>
  <si>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</si>
  <si>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</si>
  <si>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</si>
  <si>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</si>
  <si>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</si>
  <si>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</si>
  <si>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</si>
  <si>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</si>
  <si>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</si>
  <si>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</si>
  <si>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</si>
  <si>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</si>
  <si>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</si>
  <si>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</si>
  <si>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</si>
  <si>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</si>
  <si>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</si>
  <si>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</si>
  <si>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</si>
  <si>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</si>
  <si>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</si>
  <si>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</si>
  <si>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</si>
  <si>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</si>
  <si>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</si>
  <si>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</si>
  <si>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</si>
  <si>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</si>
  <si>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</si>
  <si>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</si>
  <si>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</si>
  <si>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</si>
  <si>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</si>
  <si>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</si>
  <si>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</si>
  <si>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</si>
  <si>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</si>
  <si>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</si>
  <si>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</si>
  <si>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</si>
  <si>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</si>
  <si>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</si>
  <si>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</si>
  <si>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</si>
  <si>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</si>
  <si>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</si>
  <si>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</si>
  <si>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</si>
  <si>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</si>
  <si>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</si>
  <si>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</si>
  <si>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</si>
  <si>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</si>
  <si>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</si>
  <si>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</si>
  <si>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</si>
  <si>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</si>
  <si>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</si>
  <si>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</si>
  <si>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</si>
  <si>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</si>
  <si>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</si>
  <si>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</si>
  <si>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</si>
  <si>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</si>
  <si>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</si>
  <si>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</si>
  <si>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</si>
  <si>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</si>
  <si>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</si>
  <si>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</si>
  <si>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</si>
  <si>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</si>
  <si>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</si>
  <si>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</si>
  <si>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</si>
  <si>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</si>
  <si>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</si>
  <si>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</si>
  <si>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</si>
  <si>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</si>
  <si>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</si>
  <si>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</si>
  <si>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</si>
  <si>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</si>
  <si>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</si>
  <si>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</si>
  <si>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</si>
  <si>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</si>
  <si>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</si>
  <si>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</si>
  <si>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</si>
  <si>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</si>
  <si>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</si>
  <si>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</si>
  <si>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</si>
  <si>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</si>
  <si>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</si>
  <si>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</si>
  <si>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</si>
  <si>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</si>
  <si>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</si>
  <si>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</si>
  <si>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</si>
  <si>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</si>
  <si>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</si>
  <si>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</si>
  <si>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</si>
  <si>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</si>
  <si>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</si>
  <si>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</si>
  <si>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</si>
  <si>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</si>
  <si>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</si>
  <si>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</si>
  <si>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</si>
  <si>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</si>
  <si>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</si>
  <si>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</si>
  <si>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</si>
  <si>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</si>
  <si>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</si>
  <si>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</si>
  <si>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</si>
  <si>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</si>
  <si>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</si>
  <si>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</si>
  <si>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</si>
  <si>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</si>
  <si>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</si>
  <si>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</si>
  <si>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</si>
  <si>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</si>
  <si>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</si>
  <si>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</si>
  <si>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</si>
  <si>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</si>
  <si>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</si>
  <si>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</si>
  <si>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</si>
  <si>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</si>
  <si>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</si>
  <si>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</si>
  <si>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</si>
  <si>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</si>
  <si>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</si>
  <si>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</si>
  <si>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</si>
  <si>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</si>
  <si>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</si>
  <si>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</si>
  <si>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</si>
  <si>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</si>
  <si>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</si>
  <si>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</si>
  <si>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</si>
  <si>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</si>
  <si>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</si>
  <si>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</si>
  <si>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</si>
  <si>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</si>
  <si>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</si>
  <si>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</si>
  <si>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</si>
  <si>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</si>
  <si>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</si>
  <si>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</si>
  <si>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</si>
  <si>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</si>
  <si>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</si>
  <si>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</si>
  <si>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</si>
  <si>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</si>
  <si>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</si>
  <si>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</si>
  <si>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</si>
  <si>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</si>
  <si>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</si>
  <si>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</si>
  <si>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</si>
  <si>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</si>
  <si>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</si>
  <si>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</si>
  <si>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</si>
  <si>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</si>
  <si>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</si>
  <si>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</si>
  <si>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</si>
  <si>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</si>
  <si>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</si>
  <si>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</si>
  <si>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</si>
  <si>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</si>
  <si>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</si>
  <si>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</si>
  <si>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</si>
  <si>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</si>
  <si>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</si>
  <si>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</si>
  <si>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</si>
  <si>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</si>
  <si>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</si>
  <si>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</si>
  <si>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</si>
  <si>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</si>
  <si>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</si>
  <si>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</si>
  <si>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</si>
  <si>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</si>
  <si>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</si>
  <si>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</si>
  <si>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</si>
  <si>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</si>
  <si>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</si>
  <si>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</si>
  <si>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</si>
  <si>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</si>
  <si>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</si>
  <si>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</si>
  <si>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</si>
  <si>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</si>
  <si>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</si>
  <si>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</si>
  <si>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</si>
  <si>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</si>
  <si>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</si>
  <si>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</si>
  <si>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</si>
  <si>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</si>
  <si>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</si>
  <si>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</si>
  <si>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</si>
  <si>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</si>
  <si>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</si>
  <si>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</si>
  <si>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</si>
  <si>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</si>
  <si>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</si>
  <si>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</si>
  <si>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</si>
  <si>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</si>
  <si>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</si>
  <si>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</si>
  <si>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</si>
  <si>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</si>
  <si>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</si>
  <si>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</si>
  <si>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</si>
  <si>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</si>
  <si>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</si>
  <si>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</si>
  <si>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</si>
  <si>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</si>
  <si>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</si>
  <si>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</si>
  <si>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</si>
  <si>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</si>
  <si>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</si>
  <si>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</si>
  <si>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</si>
  <si>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</si>
  <si>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</si>
  <si>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</si>
  <si>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</si>
  <si>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</si>
  <si>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</si>
  <si>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</si>
  <si>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</si>
  <si>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</si>
  <si>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</si>
  <si>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</si>
  <si>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</si>
  <si>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</si>
  <si>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</si>
  <si>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</si>
  <si>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</si>
  <si>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</si>
  <si>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</si>
  <si>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</si>
  <si>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</si>
  <si>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</si>
  <si>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</si>
  <si>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</si>
  <si>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</si>
  <si>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</si>
  <si>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</si>
  <si>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</si>
  <si>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</si>
  <si>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</si>
  <si>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</si>
  <si>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</si>
  <si>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</si>
  <si>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</si>
  <si>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</si>
  <si>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</si>
  <si>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</si>
  <si>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</si>
  <si>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</si>
  <si>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</si>
  <si>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</si>
  <si>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</si>
  <si>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</si>
  <si>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</si>
  <si>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</si>
  <si>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</si>
  <si>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</si>
  <si>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</si>
  <si>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</si>
  <si>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</si>
  <si>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</si>
  <si>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</si>
  <si>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</si>
  <si>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</si>
  <si>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</si>
  <si>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</si>
  <si>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</si>
  <si>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</si>
  <si>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</si>
  <si>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</si>
  <si>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</si>
  <si>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</si>
  <si>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</si>
  <si>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</si>
  <si>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</si>
  <si>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</si>
  <si>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</si>
  <si>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</si>
  <si>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</si>
  <si>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</si>
  <si>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</si>
  <si>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</si>
  <si>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</si>
  <si>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</si>
  <si>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</si>
  <si>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</si>
  <si>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</si>
  <si>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</si>
  <si>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</si>
  <si>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</si>
  <si>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</si>
  <si>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</si>
  <si>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</si>
  <si>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</si>
  <si>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</si>
  <si>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</si>
  <si>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</si>
  <si>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</si>
  <si>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</si>
  <si>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</si>
  <si>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</si>
  <si>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</si>
  <si>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</si>
  <si>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</si>
  <si>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</si>
  <si>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</si>
  <si>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</si>
  <si>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</si>
  <si>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</si>
  <si>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</si>
  <si>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</si>
  <si>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</si>
  <si>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</si>
  <si>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</si>
  <si>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</si>
  <si>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</si>
  <si>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</si>
  <si>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</si>
  <si>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</si>
  <si>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</si>
  <si>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</si>
  <si>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</si>
  <si>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</si>
  <si>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</si>
  <si>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</si>
  <si>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</si>
  <si>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</si>
  <si>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</si>
  <si>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</si>
  <si>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</si>
  <si>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</si>
  <si>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</si>
  <si>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</si>
  <si>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</si>
  <si>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</si>
  <si>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</si>
  <si>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</si>
  <si>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</si>
  <si>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</si>
  <si>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</si>
  <si>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</si>
  <si>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</si>
  <si>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</si>
  <si>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</si>
  <si>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</si>
  <si>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</si>
  <si>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</si>
  <si>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</si>
  <si>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</si>
  <si>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</si>
  <si>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</si>
  <si>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</si>
  <si>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</si>
  <si>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</si>
  <si>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</si>
  <si>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</si>
  <si>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</si>
  <si>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</si>
  <si>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</si>
  <si>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</si>
  <si>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</si>
  <si>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</si>
  <si>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</si>
  <si>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</si>
  <si>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</si>
  <si>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</si>
  <si>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</si>
  <si>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</si>
  <si>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</si>
  <si>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</si>
  <si>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</si>
  <si>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</si>
  <si>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</si>
  <si>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</si>
  <si>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</si>
  <si>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</si>
  <si>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</si>
  <si>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</si>
  <si>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</si>
  <si>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</si>
  <si>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</si>
  <si>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</si>
  <si>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</si>
  <si>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</si>
  <si>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</si>
  <si>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</si>
  <si>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</si>
  <si>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</si>
  <si>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</si>
  <si>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</si>
  <si>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</si>
  <si>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</si>
  <si>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</si>
  <si>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</si>
  <si>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</si>
  <si>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</si>
  <si>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</si>
  <si>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</si>
  <si>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</si>
  <si>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</si>
  <si>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</si>
  <si>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</si>
  <si>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</si>
  <si>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</si>
  <si>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</si>
  <si>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</si>
  <si>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</si>
  <si>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</si>
  <si>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</si>
  <si>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</si>
  <si>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</si>
  <si>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</si>
  <si>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</si>
  <si>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</si>
  <si>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</si>
  <si>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</si>
  <si>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</si>
  <si>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</si>
  <si>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</si>
  <si>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</si>
  <si>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</si>
  <si>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</si>
  <si>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</si>
  <si>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</si>
  <si>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</si>
  <si>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</si>
  <si>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</si>
  <si>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</si>
  <si>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</si>
  <si>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</si>
  <si>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</si>
  <si>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</si>
  <si>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</si>
  <si>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</si>
  <si>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</si>
  <si>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</si>
  <si>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</si>
  <si>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</si>
  <si>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</si>
  <si>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</si>
  <si>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</si>
  <si>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</si>
  <si>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</si>
  <si>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</si>
  <si>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</si>
  <si>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</si>
  <si>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</si>
  <si>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</si>
  <si>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</si>
  <si>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</si>
  <si>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</si>
  <si>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</si>
  <si>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</si>
  <si>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</si>
  <si>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</si>
  <si>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</si>
  <si>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</si>
  <si>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</si>
  <si>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</si>
  <si>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</si>
  <si>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</si>
  <si>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</si>
  <si>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</si>
  <si>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</si>
  <si>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</si>
  <si>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</si>
  <si>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</si>
  <si>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</si>
  <si>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</si>
  <si>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</si>
  <si>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</si>
  <si>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</si>
  <si>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</si>
  <si>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</si>
  <si>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</si>
  <si>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</si>
  <si>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</si>
  <si>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</si>
  <si>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</si>
  <si>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</si>
  <si>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</si>
  <si>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</si>
  <si>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</si>
  <si>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</si>
  <si>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</si>
  <si>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</si>
  <si>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</si>
  <si>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</si>
  <si>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</si>
  <si>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</si>
  <si>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</si>
  <si>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</si>
  <si>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</si>
  <si>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</si>
  <si>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</si>
  <si>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</si>
  <si>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</si>
  <si>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</si>
  <si>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</si>
  <si>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</si>
  <si>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</si>
  <si>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</si>
  <si>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</si>
  <si>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</si>
  <si>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</si>
  <si>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</si>
  <si>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</si>
  <si>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</si>
  <si>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</si>
  <si>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</si>
  <si>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</si>
  <si>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</si>
  <si>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</si>
  <si>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</si>
  <si>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</si>
  <si>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</si>
  <si>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</si>
  <si>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</si>
  <si>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</si>
  <si>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</si>
  <si>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</si>
  <si>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</si>
  <si>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</si>
  <si>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</si>
  <si>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</si>
  <si>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</si>
  <si>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</si>
  <si>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</si>
  <si>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</si>
  <si>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</si>
  <si>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</si>
  <si>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</si>
  <si>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</si>
  <si>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</si>
  <si>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</si>
  <si>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</si>
  <si>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</si>
  <si>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</si>
  <si>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</si>
  <si>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</si>
  <si>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</si>
  <si>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</si>
  <si>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</si>
  <si>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</si>
  <si>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</si>
  <si>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</si>
  <si>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</si>
  <si>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</si>
  <si>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</si>
  <si>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</si>
  <si>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</si>
  <si>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</si>
  <si>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</si>
  <si>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</si>
  <si>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</si>
  <si>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</si>
  <si>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</si>
  <si>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</si>
  <si>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</si>
  <si>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</si>
  <si>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</si>
  <si>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</si>
  <si>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</si>
  <si>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</si>
  <si>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</si>
  <si>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</si>
  <si>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</si>
  <si>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</si>
  <si>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</si>
  <si>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</si>
  <si>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</si>
  <si>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</si>
  <si>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</si>
  <si>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</si>
  <si>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</si>
  <si>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</si>
  <si>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</si>
  <si>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</si>
  <si>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</si>
  <si>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</si>
  <si>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</si>
  <si>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</si>
  <si>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</si>
  <si>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</si>
  <si>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</si>
  <si>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</si>
  <si>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</si>
  <si>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</si>
  <si>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</si>
  <si>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</si>
  <si>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</si>
  <si>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</si>
  <si>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</si>
  <si>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</si>
  <si>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</si>
  <si>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</si>
  <si>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</si>
  <si>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</si>
  <si>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</si>
  <si>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</si>
  <si>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</si>
  <si>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</si>
  <si>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</si>
  <si>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</si>
  <si>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</si>
  <si>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</si>
  <si>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</si>
  <si>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</si>
  <si>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</si>
  <si>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</si>
  <si>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</si>
  <si>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</si>
  <si>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</si>
  <si>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</si>
  <si>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</si>
  <si>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</si>
  <si>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</si>
  <si>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</si>
  <si>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</si>
  <si>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</si>
  <si>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</si>
  <si>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</si>
  <si>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</si>
  <si>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</si>
  <si>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</si>
  <si>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</si>
  <si>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</si>
  <si>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</si>
  <si>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</si>
  <si>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</si>
  <si>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</si>
  <si>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</si>
  <si>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</si>
  <si>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</si>
  <si>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</si>
  <si>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</si>
  <si>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</si>
  <si>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</si>
  <si>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</si>
  <si>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</si>
  <si>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</si>
  <si>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</si>
  <si>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</si>
  <si>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</si>
  <si>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</si>
  <si>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</si>
  <si>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</si>
  <si>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</si>
  <si>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</si>
  <si>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</si>
  <si>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</si>
  <si>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</si>
  <si>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</si>
  <si>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</si>
  <si>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</si>
  <si>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</si>
  <si>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</si>
  <si>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</si>
  <si>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</si>
  <si>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</si>
  <si>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</si>
  <si>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</si>
  <si>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</si>
  <si>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</si>
  <si>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</si>
  <si>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</si>
  <si>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</si>
  <si>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</si>
  <si>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</si>
  <si>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</si>
  <si>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</si>
  <si>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</si>
  <si>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</si>
  <si>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</si>
  <si>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</si>
  <si>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</si>
  <si>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</si>
  <si>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</si>
  <si>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</si>
  <si>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</si>
  <si>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</si>
  <si>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</si>
  <si>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</si>
  <si>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</si>
  <si>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</si>
  <si>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</si>
  <si>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</si>
  <si>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</si>
  <si>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</si>
  <si>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</si>
  <si>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</si>
  <si>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</si>
  <si>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</si>
  <si>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</si>
  <si>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</si>
  <si>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</si>
  <si>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</si>
  <si>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</si>
  <si>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</si>
  <si>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</si>
  <si>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</si>
  <si>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</si>
  <si>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</si>
  <si>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</si>
  <si>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</si>
  <si>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</si>
  <si>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</si>
  <si>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</si>
  <si>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</si>
  <si>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</si>
  <si>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</si>
  <si>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</si>
  <si>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</si>
  <si>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</si>
  <si>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</si>
  <si>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</si>
  <si>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</si>
  <si>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</si>
  <si>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</si>
  <si>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</si>
  <si>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</si>
  <si>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</si>
  <si>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</si>
  <si>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</si>
  <si>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</si>
  <si>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</si>
  <si>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</si>
  <si>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</si>
  <si>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</si>
  <si>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</si>
  <si>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</si>
  <si>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</si>
  <si>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</si>
  <si>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</si>
  <si>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</si>
  <si>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</si>
  <si>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</si>
  <si>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</si>
  <si>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</si>
  <si>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</si>
  <si>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</si>
  <si>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</si>
  <si>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</si>
  <si>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</si>
  <si>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</si>
  <si>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</si>
  <si>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</si>
  <si>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</si>
  <si>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</si>
  <si>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</si>
  <si>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</si>
  <si>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</si>
  <si>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</si>
  <si>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</si>
  <si>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</si>
  <si>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</si>
  <si>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</si>
  <si>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</si>
  <si>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</si>
  <si>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</si>
  <si>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</si>
  <si>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</si>
  <si>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</si>
  <si>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</si>
  <si>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</si>
  <si>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</si>
  <si>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</si>
  <si>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</si>
  <si>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</si>
  <si>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</si>
  <si>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</si>
  <si>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</si>
  <si>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</si>
  <si>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</si>
  <si>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</si>
  <si>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</si>
  <si>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</si>
  <si>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</si>
  <si>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</si>
  <si>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</si>
  <si>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</si>
  <si>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</si>
  <si>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</si>
  <si>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</si>
  <si>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</si>
  <si>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</si>
  <si>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</si>
  <si>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</si>
  <si>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</si>
  <si>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</si>
  <si>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</si>
  <si>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</si>
  <si>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</si>
  <si>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</si>
  <si>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</si>
  <si>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</si>
  <si>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</si>
  <si>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</si>
  <si>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</si>
  <si>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</si>
  <si>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</si>
  <si>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</si>
  <si>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</si>
  <si>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</si>
  <si>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</si>
  <si>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</si>
  <si>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</si>
  <si>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</si>
  <si>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</si>
  <si>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</si>
  <si>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</si>
  <si>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</si>
  <si>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</si>
  <si>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</si>
  <si>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</si>
  <si>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</si>
  <si>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</si>
  <si>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</si>
  <si>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</si>
  <si>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</si>
  <si>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</si>
  <si>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</si>
  <si>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</si>
  <si>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</si>
  <si>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</si>
  <si>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</si>
  <si>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</si>
  <si>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</si>
  <si>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</si>
  <si>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</si>
  <si>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</si>
  <si>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</si>
  <si>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</si>
  <si>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</si>
  <si>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</si>
  <si>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</si>
  <si>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</si>
  <si>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</si>
  <si>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</si>
  <si>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</si>
  <si>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</si>
  <si>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</si>
  <si>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</si>
  <si>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</si>
  <si>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</si>
  <si>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</si>
  <si>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</si>
  <si>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</si>
  <si>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</si>
  <si>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</si>
  <si>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</si>
  <si>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</si>
  <si>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</si>
  <si>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</si>
  <si>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</si>
  <si>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</si>
  <si>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</si>
  <si>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</si>
  <si>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</si>
  <si>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</si>
  <si>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</si>
  <si>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</si>
  <si>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</si>
  <si>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</si>
  <si>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</si>
  <si>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</si>
  <si>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</si>
  <si>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</si>
  <si>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</si>
  <si>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</si>
  <si>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</si>
  <si>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</si>
  <si>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</si>
  <si>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</si>
  <si>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</si>
  <si>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</si>
  <si>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</si>
  <si>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</si>
  <si>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</si>
  <si>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</si>
  <si>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</si>
  <si>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</si>
  <si>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</si>
  <si>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</si>
  <si>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</si>
  <si>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</si>
  <si>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</si>
  <si>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</si>
  <si>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</si>
  <si>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</si>
  <si>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</si>
  <si>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</si>
  <si>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</si>
  <si>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</si>
  <si>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</si>
  <si>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</si>
  <si>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</si>
  <si>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</si>
  <si>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</si>
  <si>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</si>
  <si>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</si>
  <si>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</si>
  <si>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</si>
  <si>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</si>
  <si>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</si>
  <si>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</si>
  <si>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</si>
  <si>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</si>
  <si>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</si>
  <si>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</si>
  <si>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</si>
  <si>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</si>
  <si>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</si>
  <si>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</si>
  <si>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</si>
  <si>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</si>
  <si>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</si>
  <si>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</si>
  <si>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</si>
  <si>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</si>
  <si>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</si>
  <si>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</si>
  <si>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</si>
  <si>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</si>
  <si>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</si>
  <si>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</si>
  <si>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</si>
  <si>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</si>
  <si>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</si>
  <si>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</si>
  <si>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</si>
  <si>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</si>
  <si>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</si>
  <si>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</si>
  <si>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</si>
  <si>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</si>
  <si>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</si>
  <si>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</si>
  <si>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</si>
  <si>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</si>
  <si>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</si>
  <si>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</si>
  <si>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</si>
  <si>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</si>
  <si>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</si>
  <si>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</si>
  <si>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</si>
  <si>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</si>
  <si>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</si>
  <si>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</si>
  <si>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</si>
  <si>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</si>
  <si>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</si>
  <si>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</si>
  <si>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</si>
  <si>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</si>
  <si>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</si>
  <si>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</si>
  <si>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</si>
  <si>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</si>
  <si>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</si>
  <si>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</si>
  <si>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</si>
  <si>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</si>
  <si>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</si>
  <si>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</si>
  <si>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</si>
  <si>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</si>
  <si>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</si>
  <si>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</si>
  <si>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</si>
  <si>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</si>
  <si>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</si>
  <si>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</si>
  <si>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</si>
  <si>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</si>
  <si>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</si>
  <si>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</si>
  <si>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</si>
  <si>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</si>
  <si>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</si>
  <si>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</si>
  <si>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</si>
  <si>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</si>
  <si>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</si>
  <si>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</si>
  <si>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</si>
  <si>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</si>
  <si>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</si>
  <si>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</si>
  <si>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</si>
  <si>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</si>
  <si>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</si>
  <si>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</si>
  <si>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</si>
  <si>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</si>
  <si>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</si>
  <si>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</si>
  <si>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</si>
  <si>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</si>
  <si>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</si>
  <si>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</si>
  <si>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</si>
  <si>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</si>
  <si>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</si>
  <si>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</si>
  <si>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</si>
  <si>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</si>
  <si>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</si>
  <si>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</si>
  <si>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</si>
  <si>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</si>
  <si>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</si>
  <si>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</si>
  <si>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</si>
  <si>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</si>
  <si>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</si>
  <si>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</si>
  <si>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</si>
  <si>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</si>
  <si>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</si>
  <si>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</si>
  <si>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</si>
  <si>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</si>
  <si>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</si>
  <si>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</si>
  <si>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</si>
  <si>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</si>
  <si>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</si>
  <si>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</si>
  <si>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</si>
  <si>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</si>
  <si>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</si>
  <si>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</si>
  <si>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</si>
  <si>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</si>
  <si>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</si>
  <si>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</si>
  <si>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</si>
  <si>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</si>
  <si>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</si>
  <si>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</si>
  <si>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</si>
  <si>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</si>
  <si>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</si>
  <si>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</si>
  <si>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</si>
  <si>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</si>
  <si>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</si>
  <si>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</si>
  <si>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</si>
  <si>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</si>
  <si>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</si>
  <si>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</si>
  <si>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</si>
  <si>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</si>
  <si>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</si>
  <si>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</si>
  <si>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</si>
  <si>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</si>
  <si>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</si>
  <si>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</si>
  <si>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</si>
  <si>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</si>
  <si>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</si>
  <si>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</si>
  <si>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</si>
  <si>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</si>
  <si>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</si>
  <si>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</si>
  <si>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</si>
  <si>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</si>
  <si>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</si>
  <si>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</si>
  <si>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</si>
  <si>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</si>
  <si>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</si>
  <si>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</si>
  <si>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</si>
  <si>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</si>
  <si>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</si>
  <si>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</si>
  <si>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</si>
  <si>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</si>
  <si>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</si>
  <si>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</si>
  <si>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</si>
  <si>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</si>
  <si>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</si>
  <si>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</si>
  <si>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</si>
  <si>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</si>
  <si>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</si>
  <si>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</si>
  <si>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</si>
  <si>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</si>
  <si>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</si>
  <si>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</si>
  <si>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</si>
  <si>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</si>
  <si>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</si>
  <si>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</si>
  <si>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</si>
  <si>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</si>
  <si>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</si>
  <si>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</si>
  <si>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</si>
  <si>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</si>
  <si>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</si>
  <si>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</si>
  <si>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</si>
  <si>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</si>
  <si>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</si>
  <si>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</si>
  <si>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</si>
  <si>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</si>
  <si>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</si>
  <si>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</si>
  <si>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</si>
  <si>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</si>
  <si>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</si>
  <si>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</si>
  <si>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</si>
  <si>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</si>
  <si>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</si>
  <si>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</si>
  <si>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</si>
  <si>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</si>
  <si>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</si>
  <si>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</si>
  <si>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</si>
  <si>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</si>
  <si>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</si>
  <si>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</si>
  <si>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</si>
  <si>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</si>
  <si>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</si>
  <si>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</si>
  <si>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</si>
  <si>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</si>
  <si>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</si>
  <si>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</si>
  <si>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</si>
  <si>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</si>
  <si>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</si>
  <si>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</si>
  <si>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</si>
  <si>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</si>
  <si>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</si>
  <si>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</si>
  <si>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</si>
  <si>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</si>
  <si>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</si>
  <si>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</si>
  <si>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</si>
  <si>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</si>
  <si>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</si>
  <si>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</si>
  <si>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</si>
  <si>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</si>
  <si>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</si>
  <si>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</si>
  <si>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</si>
  <si>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</si>
  <si>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</si>
  <si>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</si>
  <si>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</si>
  <si>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</si>
  <si>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</si>
  <si>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</si>
  <si>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</si>
  <si>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</si>
  <si>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</si>
  <si>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</si>
  <si>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</si>
  <si>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</si>
  <si>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</si>
  <si>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</si>
  <si>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</si>
  <si>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</si>
  <si>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</si>
  <si>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</si>
  <si>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</si>
  <si>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</si>
  <si>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</si>
  <si>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</si>
  <si>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</si>
  <si>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</si>
  <si>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</si>
  <si>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</si>
  <si>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</si>
  <si>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</si>
  <si>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</si>
  <si>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</si>
  <si>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</si>
  <si>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</si>
  <si>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</si>
  <si>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</si>
  <si>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</si>
  <si>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</si>
  <si>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</si>
  <si>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</si>
  <si>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</si>
  <si>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</si>
  <si>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</si>
  <si>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</si>
  <si>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</si>
  <si>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</si>
  <si>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</si>
  <si>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</si>
  <si>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</si>
  <si>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</si>
  <si>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</si>
  <si>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</si>
  <si>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</si>
  <si>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</si>
  <si>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</si>
  <si>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</si>
  <si>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</si>
  <si>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</si>
  <si>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</si>
  <si>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</si>
  <si>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</si>
  <si>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</si>
  <si>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</si>
  <si>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</si>
  <si>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</si>
  <si>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</si>
  <si>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</si>
  <si>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</si>
  <si>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</si>
  <si>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</si>
  <si>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</si>
  <si>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</si>
  <si>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</si>
  <si>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</si>
  <si>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</si>
  <si>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</si>
  <si>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</si>
  <si>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</si>
  <si>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</si>
  <si>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</si>
  <si>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</si>
  <si>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</si>
  <si>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</si>
  <si>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</si>
  <si>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</si>
  <si>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</si>
  <si>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</si>
  <si>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</si>
  <si>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</si>
  <si>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</si>
  <si>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</si>
  <si>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</si>
  <si>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</si>
  <si>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</si>
  <si>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</si>
  <si>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</si>
  <si>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</si>
  <si>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</si>
  <si>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</si>
  <si>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</si>
  <si>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</si>
  <si>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</si>
  <si>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</si>
  <si>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</si>
  <si>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</si>
  <si>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</si>
  <si>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</si>
  <si>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</si>
  <si>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</si>
  <si>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</si>
  <si>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</si>
  <si>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</si>
  <si>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</si>
  <si>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</si>
  <si>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</si>
  <si>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</si>
  <si>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</si>
  <si>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</si>
  <si>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</si>
  <si>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</si>
  <si>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</si>
  <si>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</si>
  <si>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</si>
  <si>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</si>
  <si>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</si>
  <si>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</si>
  <si>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</si>
  <si>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</si>
  <si>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</si>
  <si>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</si>
  <si>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</si>
  <si>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</si>
  <si>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</si>
  <si>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</si>
  <si>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</si>
  <si>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</si>
  <si>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</si>
  <si>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</si>
  <si>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</si>
  <si>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</si>
  <si>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</si>
  <si>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</si>
  <si>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</si>
  <si>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</si>
  <si>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</si>
  <si>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</si>
  <si>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</si>
  <si>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</si>
  <si>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</si>
  <si>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</si>
  <si>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</si>
  <si>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</si>
  <si>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</si>
  <si>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</si>
  <si>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</si>
  <si>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</si>
  <si>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</si>
  <si>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</si>
  <si>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</si>
  <si>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</si>
  <si>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</si>
  <si>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</si>
  <si>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</si>
  <si>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</si>
  <si>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</si>
  <si>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</si>
  <si>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</si>
  <si>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</si>
  <si>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</si>
  <si>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</si>
  <si>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</si>
  <si>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</si>
  <si>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</si>
  <si>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</si>
  <si>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</si>
  <si>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</si>
  <si>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</si>
  <si>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</si>
  <si>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</si>
  <si>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</si>
  <si>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</si>
  <si>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</si>
  <si>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</si>
  <si>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</si>
  <si>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</si>
  <si>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</si>
  <si>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</si>
  <si>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</si>
  <si>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</si>
  <si>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</si>
  <si>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</si>
  <si>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</si>
  <si>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</si>
  <si>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</si>
  <si>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</si>
  <si>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</si>
  <si>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</si>
  <si>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</si>
  <si>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</si>
  <si>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</si>
  <si>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</si>
  <si>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</si>
  <si>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</si>
  <si>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</si>
  <si>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</si>
  <si>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</si>
  <si>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</si>
  <si>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</si>
  <si>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</si>
  <si>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</si>
  <si>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</si>
  <si>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</si>
  <si>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</si>
  <si>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</si>
  <si>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</si>
  <si>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</si>
  <si>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</si>
  <si>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</si>
  <si>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</si>
  <si>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</si>
  <si>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</si>
  <si>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</si>
  <si>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</si>
  <si>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</si>
  <si>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</si>
  <si>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</si>
  <si>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</si>
  <si>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</si>
  <si>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</si>
  <si>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</si>
  <si>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</si>
  <si>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</si>
  <si>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</si>
  <si>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</si>
  <si>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</si>
  <si>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</si>
  <si>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</si>
  <si>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</si>
  <si>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</si>
  <si>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</si>
  <si>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</si>
  <si>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</si>
  <si>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</si>
  <si>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</si>
  <si>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</si>
  <si>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</si>
  <si>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</si>
  <si>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</si>
  <si>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</si>
  <si>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</si>
  <si>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</si>
  <si>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</si>
  <si>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</si>
  <si>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</si>
  <si>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</si>
  <si>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</si>
  <si>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</si>
  <si>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</si>
  <si>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</si>
  <si>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</si>
  <si>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</si>
  <si>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</si>
  <si>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</si>
  <si>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</si>
  <si>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</si>
  <si>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</si>
  <si>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</si>
  <si>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</si>
  <si>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</si>
  <si>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</si>
  <si>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</si>
  <si>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</si>
  <si>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</si>
  <si>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</si>
  <si>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</si>
  <si>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</si>
  <si>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</si>
  <si>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</si>
  <si>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</si>
  <si>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</si>
  <si>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</si>
  <si>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</si>
  <si>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</si>
  <si>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</si>
  <si>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</si>
  <si>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</si>
  <si>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</si>
  <si>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</si>
  <si>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</si>
  <si>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</si>
  <si>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</si>
  <si>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</si>
  <si>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</si>
  <si>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</si>
  <si>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</si>
  <si>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</si>
  <si>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</si>
  <si>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</si>
  <si>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</si>
  <si>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</si>
  <si>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</si>
  <si>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</si>
  <si>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</si>
  <si>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</si>
  <si>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</si>
  <si>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</si>
  <si>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</si>
  <si>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</si>
  <si>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</si>
  <si>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</si>
  <si>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</si>
  <si>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</si>
  <si>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</si>
  <si>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</si>
  <si>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</si>
  <si>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</si>
  <si>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</si>
  <si>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</si>
  <si>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</si>
  <si>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</si>
  <si>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</si>
  <si>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</si>
  <si>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</si>
  <si>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</si>
  <si>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</si>
  <si>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</si>
  <si>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</si>
  <si>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</si>
  <si>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</si>
  <si>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</si>
  <si>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</si>
  <si>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</si>
  <si>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</si>
  <si>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</si>
  <si>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</si>
  <si>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</si>
  <si>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</si>
  <si>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</si>
  <si>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</si>
  <si>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</si>
  <si>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</si>
  <si>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</si>
  <si>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</si>
  <si>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</si>
  <si>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</si>
  <si>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</si>
  <si>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</si>
  <si>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</si>
  <si>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</si>
  <si>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</si>
  <si>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</si>
  <si>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</si>
  <si>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</si>
  <si>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</si>
  <si>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</si>
  <si>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</si>
  <si>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</si>
  <si>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</si>
  <si>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</si>
  <si>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</si>
  <si>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</si>
  <si>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</si>
  <si>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</si>
  <si>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</si>
  <si>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</si>
  <si>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</si>
  <si>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</si>
  <si>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</si>
  <si>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</si>
  <si>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</si>
  <si>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</si>
  <si>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</si>
  <si>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</si>
  <si>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</si>
  <si>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</si>
  <si>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</si>
  <si>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</si>
  <si>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</si>
  <si>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</si>
  <si>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</si>
  <si>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</si>
  <si>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</si>
  <si>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</si>
  <si>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</si>
  <si>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</si>
  <si>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</si>
  <si>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</si>
  <si>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</si>
  <si>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</si>
  <si>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</si>
  <si>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</si>
  <si>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</si>
  <si>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</si>
  <si>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</si>
  <si>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</si>
  <si>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</si>
  <si>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</si>
  <si>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</si>
  <si>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</si>
  <si>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</si>
  <si>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</si>
  <si>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</si>
  <si>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</si>
  <si>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</si>
  <si>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</si>
  <si>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</si>
  <si>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</si>
  <si>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</si>
  <si>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</si>
  <si>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</si>
  <si>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</si>
  <si>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</si>
  <si>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</si>
  <si>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</si>
  <si>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</si>
  <si>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</si>
  <si>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</si>
  <si>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</si>
  <si>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</si>
  <si>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</si>
  <si>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</si>
  <si>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</si>
  <si>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</si>
  <si>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</si>
  <si>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</si>
  <si>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</si>
  <si>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</si>
  <si>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</si>
  <si>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</si>
  <si>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</si>
  <si>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</si>
  <si>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</si>
  <si>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</si>
  <si>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</si>
  <si>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</si>
  <si>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</si>
  <si>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</si>
  <si>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</si>
  <si>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</si>
  <si>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</si>
  <si>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</si>
  <si>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</si>
  <si>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</si>
  <si>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</si>
  <si>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</si>
  <si>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</si>
  <si>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</si>
  <si>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</si>
  <si>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</si>
  <si>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</si>
  <si>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</si>
  <si>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</si>
  <si>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</si>
  <si>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</si>
  <si>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</si>
  <si>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</si>
  <si>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</si>
  <si>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</si>
  <si>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</si>
  <si>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</si>
  <si>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</si>
  <si>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</si>
  <si>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</si>
  <si>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</si>
  <si>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</si>
  <si>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</si>
  <si>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</si>
  <si>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</si>
  <si>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</si>
  <si>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</si>
  <si>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</si>
  <si>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</si>
  <si>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</si>
  <si>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</si>
  <si>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</si>
  <si>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</si>
  <si>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</si>
  <si>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</si>
  <si>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</si>
  <si>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</si>
  <si>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</si>
  <si>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</si>
  <si>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</si>
  <si>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</si>
  <si>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</si>
  <si>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</si>
  <si>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</si>
  <si>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</si>
  <si>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</si>
  <si>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</si>
  <si>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</si>
  <si>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</si>
  <si>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</si>
  <si>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</si>
  <si>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</si>
  <si>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</si>
  <si>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</si>
  <si>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</si>
  <si>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</si>
  <si>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</si>
  <si>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</si>
  <si>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</si>
  <si>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</si>
  <si>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</si>
  <si>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</si>
  <si>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</si>
  <si>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</si>
  <si>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</si>
  <si>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</si>
  <si>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</si>
  <si>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</si>
  <si>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</si>
  <si>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</si>
  <si>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</si>
  <si>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</si>
  <si>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</si>
  <si>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</si>
  <si>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</si>
  <si>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</si>
  <si>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</si>
  <si>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</si>
  <si>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</si>
  <si>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</si>
  <si>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</si>
  <si>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</si>
  <si>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</si>
  <si>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</si>
  <si>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</si>
  <si>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</si>
  <si>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</si>
  <si>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</si>
  <si>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</si>
  <si>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</si>
  <si>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</si>
  <si>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</si>
  <si>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</si>
  <si>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</si>
  <si>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</si>
  <si>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</si>
  <si>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</si>
  <si>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</si>
  <si>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</si>
  <si>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</si>
  <si>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</si>
  <si>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</si>
  <si>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</si>
  <si>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</si>
  <si>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</si>
  <si>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</si>
  <si>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</si>
  <si>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</si>
  <si>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</si>
  <si>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</si>
  <si>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</si>
  <si>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</si>
  <si>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</si>
  <si>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</si>
  <si>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</si>
  <si>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</si>
  <si>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</si>
  <si>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</si>
  <si>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</si>
  <si>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</si>
  <si>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</si>
  <si>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</si>
  <si>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</si>
  <si>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</si>
  <si>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</si>
  <si>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</si>
  <si>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</si>
  <si>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</si>
  <si>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</si>
  <si>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</si>
  <si>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</si>
  <si>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</si>
  <si>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</si>
  <si>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</si>
  <si>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</si>
  <si>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</si>
  <si>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</si>
  <si>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</si>
  <si>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</si>
  <si>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</si>
  <si>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</si>
  <si>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</si>
  <si>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</si>
  <si>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</si>
  <si>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</si>
  <si>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</si>
  <si>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</si>
  <si>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</si>
  <si>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</si>
  <si>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</si>
  <si>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</si>
  <si>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</si>
  <si>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</si>
  <si>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</si>
  <si>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</si>
  <si>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</si>
  <si>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</si>
  <si>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</si>
  <si>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</si>
  <si>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</si>
  <si>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</si>
  <si>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</si>
  <si>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</si>
  <si>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</si>
  <si>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</si>
  <si>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</si>
  <si>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</si>
  <si>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</si>
  <si>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</si>
  <si>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</si>
  <si>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</si>
  <si>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</si>
  <si>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</si>
  <si>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</si>
  <si>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</si>
  <si>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</si>
  <si>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</si>
  <si>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</si>
  <si>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</si>
  <si>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</si>
  <si>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</si>
  <si>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</si>
  <si>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</si>
  <si>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</si>
  <si>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</si>
  <si>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</si>
  <si>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</si>
  <si>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</si>
  <si>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</si>
  <si>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</si>
  <si>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</si>
  <si>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</si>
  <si>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</si>
  <si>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</si>
  <si>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</si>
  <si>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</si>
  <si>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</si>
  <si>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</si>
  <si>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</si>
  <si>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</si>
  <si>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</si>
  <si>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</si>
  <si>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</si>
  <si>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</si>
  <si>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</si>
  <si>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</si>
  <si>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</si>
  <si>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</si>
  <si>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</si>
  <si>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</si>
  <si>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</si>
  <si>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</si>
  <si>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</si>
  <si>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</si>
  <si>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</si>
  <si>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</si>
  <si>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</si>
  <si>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</si>
  <si>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</si>
  <si>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</si>
  <si>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</si>
  <si>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</si>
  <si>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</si>
  <si>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</si>
  <si>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</si>
  <si>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</si>
  <si>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</si>
  <si>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</si>
  <si>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</si>
  <si>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</si>
  <si>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</si>
  <si>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</si>
  <si>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</si>
  <si>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</si>
  <si>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</si>
  <si>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</si>
  <si>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</si>
  <si>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</si>
  <si>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</si>
  <si>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</si>
  <si>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</si>
  <si>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</si>
  <si>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</si>
  <si>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</si>
  <si>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</si>
  <si>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</si>
  <si>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</si>
  <si>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</si>
  <si>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</si>
  <si>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</si>
  <si>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</si>
  <si>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</si>
  <si>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</si>
  <si>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</si>
  <si>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</si>
  <si>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</si>
  <si>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</si>
  <si>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</si>
  <si>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</si>
  <si>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</si>
  <si>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</si>
  <si>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</si>
  <si>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</si>
  <si>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</si>
  <si>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</si>
  <si>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</si>
  <si>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</si>
  <si>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</si>
  <si>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</si>
  <si>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</si>
  <si>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</si>
  <si>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</si>
  <si>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</si>
  <si>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</si>
  <si>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</si>
  <si>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</si>
  <si>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</si>
  <si>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</si>
  <si>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</si>
  <si>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</si>
  <si>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</si>
  <si>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</si>
  <si>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</si>
  <si>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</si>
  <si>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</si>
  <si>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</si>
  <si>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</si>
  <si>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</si>
  <si>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</si>
  <si>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</si>
  <si>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</si>
  <si>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</si>
  <si>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</si>
  <si>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</si>
  <si>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</si>
  <si>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</si>
  <si>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</si>
  <si>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</si>
  <si>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</si>
  <si>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</si>
  <si>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</si>
  <si>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</si>
  <si>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</si>
  <si>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</si>
  <si>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</si>
  <si>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</si>
  <si>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</si>
  <si>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</si>
  <si>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</si>
  <si>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</si>
  <si>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</si>
  <si>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</si>
  <si>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</si>
  <si>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</si>
  <si>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</si>
  <si>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</si>
  <si>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</si>
  <si>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</si>
  <si>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</si>
  <si>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</si>
  <si>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</si>
  <si>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</si>
  <si>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</si>
  <si>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</si>
  <si>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</si>
  <si>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</si>
  <si>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</si>
  <si>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</si>
  <si>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</si>
  <si>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</si>
  <si>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</si>
  <si>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</si>
  <si>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</si>
  <si>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</si>
  <si>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</si>
  <si>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</si>
  <si>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</si>
  <si>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</si>
  <si>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</si>
  <si>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</si>
  <si>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</si>
  <si>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</si>
  <si>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</si>
  <si>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</si>
  <si>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</si>
  <si>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</si>
  <si>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</si>
  <si>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</si>
  <si>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</si>
  <si>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</si>
  <si>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</si>
  <si>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</si>
  <si>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</si>
  <si>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</si>
  <si>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</si>
  <si>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</si>
  <si>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</si>
  <si>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</si>
  <si>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</si>
  <si>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</si>
  <si>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</si>
  <si>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</si>
  <si>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</si>
  <si>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</si>
  <si>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</si>
  <si>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</si>
  <si>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</si>
  <si>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</si>
  <si>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</si>
  <si>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</si>
  <si>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</si>
  <si>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</si>
  <si>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</si>
  <si>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</si>
  <si>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</si>
  <si>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</si>
  <si>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</si>
  <si>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</si>
  <si>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</si>
  <si>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</si>
  <si>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</si>
  <si>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</si>
  <si>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</si>
  <si>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</si>
  <si>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</si>
  <si>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</si>
  <si>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</si>
  <si>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</si>
  <si>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</si>
  <si>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</si>
  <si>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</si>
  <si>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</si>
  <si>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</si>
  <si>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</si>
  <si>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</si>
  <si>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</si>
  <si>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</si>
  <si>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</si>
  <si>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</si>
  <si>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</si>
  <si>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</si>
  <si>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</si>
  <si>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</si>
  <si>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</si>
  <si>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</si>
  <si>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</si>
  <si>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</si>
  <si>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</si>
  <si>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</si>
  <si>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</si>
  <si>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</si>
  <si>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</si>
  <si>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</si>
  <si>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</si>
  <si>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</si>
  <si>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</si>
  <si>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</si>
  <si>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</si>
  <si>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</si>
  <si>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</si>
  <si>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</si>
  <si>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</si>
  <si>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</si>
  <si>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</si>
  <si>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</si>
  <si>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</si>
  <si>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</si>
  <si>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</si>
  <si>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</si>
  <si>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</si>
  <si>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</si>
  <si>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</si>
  <si>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</si>
  <si>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</si>
  <si>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</si>
  <si>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</si>
  <si>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</si>
  <si>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</si>
  <si>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</si>
  <si>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</si>
  <si>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</si>
  <si>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</si>
  <si>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</si>
  <si>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</si>
  <si>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</si>
  <si>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</si>
  <si>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</si>
  <si>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</si>
  <si>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</si>
  <si>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</si>
  <si>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</si>
  <si>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</si>
  <si>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</si>
  <si>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</si>
  <si>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</si>
  <si>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</si>
  <si>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</si>
  <si>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</si>
  <si>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</si>
  <si>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</si>
  <si>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</si>
  <si>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</si>
  <si>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</si>
  <si>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</si>
  <si>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</si>
  <si>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</si>
  <si>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</si>
  <si>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</si>
  <si>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</si>
  <si>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</si>
  <si>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</si>
  <si>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</si>
  <si>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</si>
  <si>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</si>
  <si>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</si>
  <si>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</si>
  <si>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</si>
  <si>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</si>
  <si>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</si>
  <si>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</si>
  <si>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</si>
  <si>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</si>
  <si>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</si>
  <si>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</si>
  <si>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</si>
  <si>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</si>
  <si>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</si>
  <si>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</si>
  <si>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</si>
  <si>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</si>
  <si>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</si>
  <si>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</si>
  <si>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</si>
  <si>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</si>
  <si>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</si>
  <si>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</si>
  <si>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</si>
  <si>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</si>
  <si>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</si>
  <si>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</si>
  <si>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</si>
  <si>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</si>
  <si>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</si>
  <si>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</si>
  <si>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</si>
  <si>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</si>
  <si>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</si>
  <si>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</si>
  <si>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</si>
  <si>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</si>
  <si>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</si>
  <si>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</si>
  <si>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</si>
  <si>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</si>
  <si>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</si>
  <si>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</si>
  <si>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</si>
  <si>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</si>
  <si>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</si>
  <si>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</si>
  <si>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</si>
  <si>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</si>
  <si>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</si>
  <si>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</si>
  <si>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</si>
  <si>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</si>
  <si>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</si>
  <si>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</si>
  <si>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</si>
  <si>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</si>
  <si>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</si>
  <si>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</si>
  <si>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</si>
  <si>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</si>
  <si>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</si>
  <si>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</si>
  <si>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</si>
  <si>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</si>
  <si>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</si>
  <si>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</si>
  <si>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</si>
  <si>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</si>
  <si>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</si>
  <si>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</si>
  <si>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</si>
  <si>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</si>
  <si>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</si>
  <si>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</si>
  <si>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</si>
  <si>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</si>
  <si>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</si>
  <si>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</si>
  <si>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</si>
  <si>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</si>
  <si>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</si>
  <si>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</si>
  <si>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</si>
  <si>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</si>
  <si>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</si>
  <si>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</si>
  <si>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</si>
  <si>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</si>
  <si>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</si>
  <si>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</si>
  <si>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</si>
  <si>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</si>
  <si>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</si>
  <si>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</si>
  <si>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</si>
  <si>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</si>
  <si>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</si>
  <si>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</si>
  <si>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</si>
  <si>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</si>
  <si>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</si>
  <si>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</si>
  <si>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</si>
  <si>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</si>
  <si>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</si>
  <si>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</si>
  <si>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</si>
  <si>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</si>
  <si>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</si>
  <si>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</si>
  <si>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</si>
  <si>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</si>
  <si>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</si>
  <si>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</si>
  <si>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</si>
  <si>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</si>
  <si>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</si>
  <si>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</si>
  <si>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</si>
  <si>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</si>
  <si>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</si>
  <si>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</si>
  <si>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</si>
  <si>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</si>
  <si>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</si>
  <si>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</si>
  <si>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</si>
  <si>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</si>
  <si>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</si>
  <si>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</si>
  <si>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</si>
  <si>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</si>
  <si>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</si>
  <si>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</si>
  <si>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</si>
  <si>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</si>
  <si>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</si>
  <si>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</si>
  <si>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</si>
  <si>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</si>
  <si>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</si>
  <si>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</si>
  <si>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</si>
  <si>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</si>
  <si>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</si>
  <si>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</si>
  <si>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</si>
  <si>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</si>
  <si>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</si>
  <si>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</si>
  <si>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</si>
  <si>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</si>
  <si>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</si>
  <si>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</si>
  <si>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</si>
  <si>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</si>
  <si>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</si>
  <si>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</si>
  <si>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</si>
  <si>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</si>
  <si>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</si>
  <si>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</si>
  <si>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</si>
  <si>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</si>
  <si>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</si>
  <si>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</si>
  <si>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</si>
  <si>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</si>
  <si>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</si>
  <si>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</si>
  <si>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</si>
  <si>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</si>
  <si>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</si>
  <si>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</si>
  <si>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</si>
  <si>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</si>
  <si>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</si>
  <si>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</si>
  <si>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</si>
  <si>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</si>
  <si>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</si>
  <si>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</si>
  <si>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</si>
  <si>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</si>
  <si>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</si>
  <si>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</si>
  <si>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</si>
  <si>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</si>
  <si>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</si>
  <si>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</si>
  <si>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</si>
  <si>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</si>
  <si>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</si>
  <si>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</si>
  <si>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</si>
  <si>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</si>
  <si>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</si>
  <si>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</si>
  <si>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</si>
  <si>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</si>
  <si>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</si>
  <si>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</si>
  <si>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</si>
  <si>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</si>
  <si>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</si>
  <si>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</si>
  <si>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</si>
  <si>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</si>
  <si>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</si>
  <si>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</si>
  <si>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</si>
  <si>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</si>
  <si>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</si>
  <si>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</si>
  <si>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</si>
  <si>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</si>
  <si>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</si>
  <si>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</si>
  <si>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</si>
  <si>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</si>
  <si>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</si>
  <si>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</si>
  <si>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</si>
  <si>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</si>
  <si>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</si>
  <si>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</si>
  <si>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</si>
  <si>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</si>
  <si>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</si>
  <si>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</si>
  <si>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</si>
  <si>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</si>
  <si>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</si>
  <si>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</si>
  <si>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</si>
  <si>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</si>
  <si>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</si>
  <si>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</si>
  <si>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</si>
  <si>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</si>
  <si>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</si>
  <si>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</si>
  <si>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</si>
  <si>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</si>
  <si>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</si>
  <si>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</si>
  <si>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</si>
  <si>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</si>
  <si>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</si>
  <si>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</si>
  <si>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</si>
  <si>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</si>
  <si>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</si>
  <si>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</si>
  <si>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</si>
  <si>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</si>
  <si>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</si>
  <si>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</si>
  <si>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</si>
  <si>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</si>
  <si>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</si>
  <si>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</si>
  <si>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</si>
  <si>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</si>
  <si>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</si>
  <si>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</si>
  <si>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</si>
  <si>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</si>
  <si>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</si>
  <si>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</si>
  <si>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</si>
  <si>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</si>
  <si>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</si>
  <si>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</si>
  <si>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</si>
  <si>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</si>
  <si>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</si>
  <si>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</si>
  <si>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</si>
  <si>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</si>
  <si>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</si>
  <si>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</si>
  <si>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</si>
  <si>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</si>
  <si>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</si>
  <si>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</si>
  <si>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</si>
  <si>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</si>
  <si>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</si>
  <si>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</si>
  <si>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</si>
  <si>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</si>
  <si>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</si>
  <si>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</si>
  <si>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</si>
  <si>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</si>
  <si>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</si>
  <si>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</si>
  <si>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</si>
  <si>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</si>
  <si>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</si>
  <si>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</si>
  <si>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</si>
  <si>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</si>
  <si>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</si>
  <si>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</si>
  <si>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</si>
  <si>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</si>
  <si>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</si>
  <si>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</si>
  <si>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</si>
  <si>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</si>
  <si>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</si>
  <si>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</si>
  <si>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</si>
  <si>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</si>
  <si>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</si>
  <si>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</si>
  <si>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</si>
  <si>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</si>
  <si>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</si>
  <si>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</si>
  <si>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</si>
  <si>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</si>
  <si>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</si>
  <si>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</si>
  <si>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</si>
  <si>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</si>
  <si>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</si>
  <si>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</si>
  <si>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</si>
  <si>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</si>
  <si>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</si>
  <si>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</si>
  <si>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</si>
  <si>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</si>
  <si>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</si>
  <si>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</si>
  <si>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</si>
  <si>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</si>
  <si>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</si>
  <si>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</si>
  <si>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</si>
  <si>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</si>
  <si>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</si>
  <si>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</si>
  <si>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</si>
  <si>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</si>
  <si>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</si>
  <si>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</si>
  <si>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</si>
  <si>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</si>
  <si>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</si>
  <si>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</si>
  <si>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</si>
  <si>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</si>
  <si>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</si>
  <si>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</si>
  <si>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</si>
  <si>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</si>
  <si>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</si>
  <si>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</si>
  <si>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</si>
  <si>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</si>
  <si>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</si>
  <si>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</si>
  <si>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</si>
  <si>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</si>
  <si>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</si>
  <si>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</si>
  <si>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</si>
  <si>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</si>
  <si>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</si>
  <si>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</si>
  <si>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</si>
  <si>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</si>
  <si>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</si>
  <si>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</si>
  <si>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</si>
  <si>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</si>
  <si>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</si>
  <si>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</si>
  <si>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</si>
  <si>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</si>
  <si>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</si>
  <si>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</si>
  <si>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</si>
  <si>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</si>
  <si>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</si>
  <si>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</si>
  <si>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</si>
  <si>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</si>
  <si>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</si>
  <si>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</si>
  <si>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</si>
  <si>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</si>
  <si>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</si>
  <si>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</si>
  <si>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</si>
  <si>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</si>
  <si>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</si>
  <si>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</si>
  <si>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</si>
  <si>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</si>
  <si>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</si>
  <si>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</si>
  <si>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</si>
  <si>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</si>
  <si>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</si>
  <si>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</si>
  <si>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</si>
  <si>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</si>
  <si>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</si>
  <si>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</si>
  <si>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</si>
  <si>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</si>
  <si>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</si>
  <si>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</si>
  <si>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</si>
  <si>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</si>
  <si>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</si>
  <si>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</si>
  <si>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</si>
  <si>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</si>
  <si>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</si>
  <si>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</si>
  <si>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</si>
  <si>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</si>
  <si>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</si>
  <si>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</si>
  <si>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</si>
  <si>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</si>
  <si>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</si>
  <si>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</si>
  <si>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</si>
  <si>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</si>
  <si>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</si>
  <si>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</si>
  <si>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</si>
  <si>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</si>
  <si>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</si>
  <si>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</si>
  <si>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</si>
  <si>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</si>
  <si>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</si>
  <si>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</si>
  <si>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</si>
  <si>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</si>
  <si>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</si>
  <si>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</si>
  <si>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</si>
  <si>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</si>
  <si>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</si>
  <si>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</si>
  <si>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</si>
  <si>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</si>
  <si>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</si>
  <si>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</si>
  <si>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</si>
  <si>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</si>
  <si>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</si>
  <si>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</si>
  <si>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</si>
  <si>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</si>
  <si>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</si>
  <si>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</si>
  <si>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</si>
  <si>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</si>
  <si>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</si>
  <si>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</si>
  <si>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</si>
  <si>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</si>
  <si>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</si>
  <si>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</si>
  <si>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</si>
  <si>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</si>
  <si>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</si>
  <si>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</si>
  <si>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</si>
  <si>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</si>
  <si>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</si>
  <si>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</si>
  <si>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</si>
  <si>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</si>
  <si>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</si>
  <si>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</si>
  <si>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</si>
  <si>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</si>
  <si>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</si>
  <si>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</si>
  <si>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</si>
  <si>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</si>
  <si>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</si>
  <si>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</si>
  <si>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</si>
  <si>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</si>
  <si>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</si>
  <si>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</si>
  <si>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</si>
  <si>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</si>
  <si>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</si>
  <si>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</si>
  <si>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</si>
  <si>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</si>
  <si>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</si>
  <si>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</si>
  <si>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</si>
  <si>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</si>
  <si>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</si>
  <si>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</si>
  <si>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</si>
  <si>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</si>
  <si>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</si>
  <si>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</si>
  <si>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</si>
  <si>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</si>
  <si>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</si>
  <si>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</si>
  <si>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</si>
  <si>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</si>
  <si>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</si>
  <si>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</si>
  <si>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</si>
  <si>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</si>
  <si>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</si>
  <si>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</si>
  <si>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</si>
  <si>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</si>
  <si>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</si>
  <si>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</si>
  <si>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</si>
  <si>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</si>
  <si>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</si>
  <si>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</si>
  <si>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</si>
  <si>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</si>
  <si>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</si>
  <si>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</si>
  <si>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</si>
  <si>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</si>
  <si>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</si>
  <si>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</si>
  <si>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</si>
  <si>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</si>
  <si>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</si>
  <si>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</si>
  <si>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</si>
  <si>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</si>
  <si>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</si>
  <si>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</si>
  <si>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</si>
  <si>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</si>
  <si>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</si>
  <si>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</si>
  <si>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</si>
  <si>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</si>
  <si>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</si>
  <si>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</si>
  <si>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</si>
  <si>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</si>
  <si>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</si>
  <si>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</si>
  <si>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</si>
  <si>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</si>
  <si>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</si>
  <si>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</si>
  <si>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</si>
  <si>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</si>
  <si>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</si>
  <si>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</si>
  <si>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</si>
  <si>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</si>
  <si>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</si>
  <si>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</si>
  <si>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</si>
  <si>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</si>
  <si>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</si>
  <si>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</si>
  <si>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</si>
  <si>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</si>
  <si>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</si>
  <si>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</si>
  <si>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</si>
  <si>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</si>
  <si>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</si>
  <si>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</si>
  <si>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</si>
  <si>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</si>
  <si>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</si>
  <si>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</si>
  <si>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</si>
  <si>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</si>
  <si>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</si>
  <si>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</si>
  <si>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</si>
  <si>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</si>
  <si>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</si>
  <si>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</si>
  <si>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</si>
  <si>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</si>
  <si>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</si>
  <si>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</si>
  <si>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</si>
  <si>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</si>
  <si>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</si>
  <si>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</si>
  <si>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</si>
  <si>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</si>
  <si>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</si>
  <si>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</si>
  <si>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</si>
  <si>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</si>
  <si>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</si>
  <si>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</si>
  <si>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</si>
  <si>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</si>
  <si>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</si>
  <si>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</si>
  <si>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</si>
  <si>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</si>
  <si>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</si>
  <si>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</si>
  <si>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</si>
  <si>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</si>
  <si>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</si>
  <si>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</si>
  <si>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</si>
  <si>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</si>
  <si>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</si>
  <si>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</si>
  <si>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</si>
  <si>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</si>
  <si>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</si>
  <si>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</si>
  <si>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</si>
  <si>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</si>
  <si>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</si>
  <si>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</si>
  <si>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</si>
  <si>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</si>
  <si>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</si>
  <si>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</si>
  <si>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</si>
  <si>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</si>
  <si>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</si>
  <si>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</si>
  <si>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</si>
  <si>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</si>
  <si>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</si>
  <si>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</si>
  <si>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</si>
  <si>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</si>
  <si>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</si>
  <si>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</si>
  <si>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</si>
  <si>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</si>
  <si>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</si>
  <si>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</si>
  <si>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</si>
  <si>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</si>
  <si>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</si>
  <si>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</si>
  <si>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</si>
  <si>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</si>
  <si>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</si>
  <si>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</si>
  <si>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</si>
  <si>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</si>
  <si>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</si>
  <si>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</si>
  <si>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</si>
  <si>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</si>
  <si>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</si>
  <si>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</si>
  <si>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</si>
  <si>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</si>
  <si>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</si>
  <si>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</si>
  <si>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</si>
  <si>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</si>
  <si>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</si>
  <si>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</si>
  <si>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</si>
  <si>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</si>
  <si>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</si>
  <si>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</si>
  <si>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</si>
  <si>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</si>
  <si>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</si>
  <si>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</si>
  <si>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</si>
  <si>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</si>
  <si>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</si>
  <si>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</si>
  <si>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</si>
  <si>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</si>
  <si>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</si>
  <si>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</si>
  <si>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</si>
  <si>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</si>
  <si>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</si>
  <si>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</si>
  <si>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</si>
  <si>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</si>
  <si>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</si>
  <si>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</si>
  <si>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</si>
  <si>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</si>
  <si>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</si>
  <si>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</si>
  <si>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</si>
  <si>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</si>
  <si>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</si>
  <si>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</si>
  <si>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</si>
  <si>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</si>
  <si>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</si>
  <si>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</si>
  <si>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</si>
  <si>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</si>
  <si>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</si>
  <si>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</si>
  <si>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</si>
  <si>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</si>
  <si>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</si>
  <si>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</si>
  <si>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</si>
  <si>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</si>
  <si>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</si>
  <si>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</si>
  <si>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</si>
  <si>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</si>
  <si>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</si>
  <si>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</si>
  <si>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</si>
  <si>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</si>
  <si>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</si>
  <si>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</si>
  <si>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</si>
  <si>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</si>
  <si>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</si>
  <si>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</si>
  <si>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</si>
  <si>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</si>
  <si>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</si>
  <si>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</si>
  <si>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</si>
  <si>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</si>
  <si>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</si>
  <si>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</si>
  <si>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</si>
  <si>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</si>
  <si>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</si>
  <si>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</si>
  <si>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</si>
  <si>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</si>
  <si>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</si>
  <si>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</si>
  <si>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</si>
  <si>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</si>
  <si>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</si>
  <si>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</si>
  <si>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</si>
  <si>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</si>
  <si>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</si>
  <si>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</si>
  <si>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</si>
  <si>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</si>
  <si>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</si>
  <si>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</si>
  <si>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</si>
  <si>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</si>
  <si>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</si>
  <si>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</si>
  <si>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</si>
  <si>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</si>
  <si>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</si>
  <si>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</si>
  <si>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</si>
  <si>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</si>
  <si>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</si>
  <si>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</si>
  <si>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</si>
  <si>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</si>
  <si>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</si>
  <si>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</si>
  <si>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</si>
  <si>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</si>
  <si>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</si>
  <si>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</si>
  <si>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</si>
  <si>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</si>
  <si>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</si>
  <si>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</si>
  <si>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</si>
  <si>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</si>
  <si>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</si>
  <si>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</si>
  <si>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</si>
  <si>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</si>
  <si>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</si>
  <si>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</si>
  <si>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</si>
  <si>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</si>
  <si>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</si>
  <si>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</si>
  <si>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</si>
  <si>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</si>
  <si>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</si>
  <si>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</si>
  <si>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</si>
  <si>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</si>
  <si>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</si>
  <si>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</si>
  <si>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</si>
  <si>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</si>
  <si>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</si>
  <si>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</si>
  <si>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</si>
  <si>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</si>
  <si>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</si>
  <si>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</si>
  <si>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</si>
  <si>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</si>
  <si>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</si>
  <si>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</si>
  <si>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</si>
  <si>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</si>
  <si>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</si>
  <si>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</si>
  <si>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</si>
  <si>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</si>
  <si>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</si>
  <si>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</si>
  <si>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</si>
  <si>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</si>
  <si>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</si>
  <si>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</si>
  <si>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</si>
  <si>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</si>
  <si>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</si>
  <si>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</si>
  <si>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</si>
  <si>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</si>
  <si>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</si>
  <si>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</si>
  <si>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</si>
  <si>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</si>
  <si>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</si>
  <si>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</si>
  <si>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</si>
  <si>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</si>
  <si>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</si>
  <si>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</si>
  <si>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</si>
  <si>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</si>
  <si>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</si>
  <si>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</si>
  <si>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</si>
  <si>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</si>
  <si>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</si>
  <si>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</si>
  <si>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</si>
  <si>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</si>
  <si>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</si>
  <si>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</si>
  <si>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</si>
  <si>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</si>
  <si>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</si>
  <si>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</si>
  <si>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</si>
  <si>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</si>
  <si>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</si>
  <si>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</si>
  <si>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</si>
  <si>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</si>
  <si>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</si>
  <si>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</si>
  <si>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</si>
  <si>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</si>
  <si>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</si>
  <si>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</si>
  <si>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</si>
  <si>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</si>
  <si>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</si>
  <si>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</si>
  <si>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</si>
  <si>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</si>
  <si>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</si>
  <si>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</si>
  <si>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</si>
  <si>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</si>
  <si>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</si>
  <si>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</si>
  <si>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</si>
  <si>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</si>
  <si>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</si>
  <si>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</si>
  <si>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</si>
  <si>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</si>
  <si>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</si>
  <si>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</si>
  <si>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</si>
  <si>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</si>
  <si>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</si>
  <si>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</si>
  <si>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</si>
  <si>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</si>
  <si>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</si>
  <si>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</si>
  <si>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</si>
  <si>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</si>
  <si>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</si>
  <si>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</si>
  <si>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</si>
  <si>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</si>
  <si>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</si>
  <si>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</si>
  <si>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</si>
  <si>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</si>
  <si>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</si>
  <si>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</si>
  <si>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</si>
  <si>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</si>
  <si>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</si>
  <si>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</si>
  <si>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</si>
  <si>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</si>
  <si>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</si>
  <si>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</si>
  <si>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</si>
  <si>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</si>
  <si>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</si>
  <si>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</si>
  <si>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</si>
  <si>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</si>
  <si>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</si>
  <si>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</si>
  <si>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</si>
  <si>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</si>
  <si>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</si>
  <si>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</si>
  <si>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</si>
  <si>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</si>
  <si>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</si>
  <si>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</si>
  <si>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</si>
  <si>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</si>
  <si>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</si>
  <si>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</si>
  <si>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</si>
  <si>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</si>
  <si>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</si>
  <si>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</si>
  <si>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</si>
  <si>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</si>
  <si>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</si>
  <si>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</si>
  <si>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</si>
  <si>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</si>
  <si>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</si>
  <si>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</si>
  <si>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</si>
  <si>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</si>
  <si>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</si>
  <si>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</si>
  <si>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</si>
  <si>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</si>
  <si>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</si>
  <si>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</si>
  <si>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</si>
  <si>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</si>
  <si>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</si>
  <si>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</si>
  <si>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</si>
  <si>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</si>
  <si>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</si>
  <si>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</si>
  <si>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</si>
  <si>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</si>
  <si>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</si>
  <si>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</si>
  <si>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</si>
  <si>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</si>
  <si>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</si>
  <si>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</si>
  <si>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</si>
  <si>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</si>
  <si>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</si>
  <si>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</si>
  <si>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</si>
  <si>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</si>
  <si>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</si>
  <si>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</si>
  <si>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</si>
  <si>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</si>
  <si>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</si>
  <si>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</si>
  <si>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</si>
  <si>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</si>
  <si>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</si>
  <si>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</si>
  <si>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</si>
  <si>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</si>
  <si>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</si>
  <si>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</si>
  <si>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</si>
  <si>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</si>
  <si>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</si>
  <si>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</si>
  <si>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</si>
  <si>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</si>
  <si>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</si>
  <si>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</si>
  <si>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</si>
  <si>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</si>
  <si>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</si>
  <si>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</si>
  <si>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</si>
  <si>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</si>
  <si>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</si>
  <si>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</si>
  <si>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</si>
  <si>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</si>
  <si>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</si>
  <si>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</si>
  <si>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</si>
  <si>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</si>
  <si>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</si>
  <si>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</si>
  <si>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</si>
  <si>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</si>
  <si>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</si>
  <si>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</si>
  <si>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</si>
  <si>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</si>
  <si>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</si>
  <si>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</si>
  <si>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</si>
  <si>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</si>
  <si>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</si>
  <si>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</si>
  <si>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</si>
  <si>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</si>
  <si>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</si>
  <si>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</si>
  <si>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</si>
  <si>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</si>
  <si>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</si>
  <si>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</si>
  <si>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</si>
  <si>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</si>
  <si>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</si>
  <si>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</si>
  <si>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</si>
  <si>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</si>
  <si>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</si>
  <si>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</si>
  <si>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</si>
  <si>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</si>
  <si>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</si>
  <si>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</si>
  <si>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</si>
  <si>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</si>
  <si>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</si>
  <si>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</si>
  <si>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</si>
  <si>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</si>
  <si>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</si>
  <si>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</si>
  <si>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</si>
  <si>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</si>
  <si>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</si>
  <si>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</si>
  <si>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</si>
  <si>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</si>
  <si>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</si>
  <si>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</si>
  <si>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</si>
  <si>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</si>
  <si>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</si>
  <si>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</si>
  <si>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</si>
  <si>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</si>
  <si>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</si>
  <si>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</si>
  <si>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</si>
  <si>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</si>
  <si>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</si>
  <si>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</si>
  <si>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</si>
  <si>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</si>
  <si>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</si>
  <si>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</si>
  <si>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</si>
  <si>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</si>
  <si>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</si>
  <si>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</si>
  <si>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</si>
  <si>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</si>
  <si>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</si>
  <si>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</si>
  <si>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</si>
  <si>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</si>
  <si>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</si>
  <si>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</si>
  <si>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</si>
  <si>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</si>
  <si>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</si>
  <si>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</si>
  <si>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</si>
  <si>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</si>
  <si>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</si>
  <si>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</si>
  <si>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</si>
  <si>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</si>
  <si>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</si>
  <si>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</si>
  <si>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</si>
  <si>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</si>
  <si>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</si>
  <si>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</si>
  <si>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</si>
  <si>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</si>
  <si>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</si>
  <si>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</si>
  <si>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</si>
  <si>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</si>
  <si>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</si>
  <si>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</si>
  <si>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</si>
  <si>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</si>
  <si>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</si>
  <si>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</si>
  <si>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</si>
  <si>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</si>
  <si>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</si>
  <si>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</si>
  <si>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</si>
  <si>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</si>
  <si>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</si>
  <si>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</si>
  <si>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</si>
  <si>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</si>
  <si>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</si>
  <si>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</si>
  <si>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</si>
  <si>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</si>
  <si>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</si>
  <si>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</si>
  <si>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</si>
  <si>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</si>
  <si>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</si>
  <si>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</si>
  <si>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</si>
  <si>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</si>
  <si>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</si>
  <si>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</si>
  <si>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</si>
  <si>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</si>
  <si>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</si>
  <si>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</si>
  <si>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</si>
  <si>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</si>
  <si>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</si>
  <si>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</si>
  <si>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</si>
  <si>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</si>
  <si>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</si>
  <si>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</si>
  <si>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</si>
  <si>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</si>
  <si>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</si>
  <si>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</si>
  <si>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</si>
  <si>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</si>
  <si>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</si>
  <si>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</si>
  <si>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</si>
  <si>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</si>
  <si>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</si>
  <si>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</si>
  <si>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</si>
  <si>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</si>
  <si>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</si>
  <si>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</si>
  <si>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</si>
  <si>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</si>
  <si>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</si>
  <si>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</si>
  <si>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</si>
  <si>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</si>
  <si>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</si>
  <si>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</si>
  <si>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</si>
  <si>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</si>
  <si>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</si>
  <si>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</si>
  <si>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</si>
  <si>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</si>
  <si>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</si>
  <si>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</si>
  <si>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</si>
  <si>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</si>
  <si>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</si>
  <si>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</si>
  <si>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</si>
  <si>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</si>
  <si>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</si>
  <si>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</si>
  <si>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</si>
  <si>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</si>
  <si>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</si>
  <si>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</si>
  <si>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</si>
  <si>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</si>
  <si>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</si>
  <si>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</si>
  <si>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</si>
  <si>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</si>
  <si>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</si>
  <si>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</si>
  <si>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</si>
  <si>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</si>
  <si>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</si>
  <si>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</si>
  <si>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</si>
  <si>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</si>
  <si>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</si>
  <si>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</si>
  <si>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</si>
  <si>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</si>
  <si>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</si>
  <si>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</si>
  <si>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</si>
  <si>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</si>
  <si>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</si>
  <si>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</si>
  <si>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</si>
  <si>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</si>
  <si>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</si>
  <si>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</si>
  <si>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</si>
  <si>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</si>
  <si>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</si>
  <si>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</si>
  <si>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</si>
  <si>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</si>
  <si>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</si>
  <si>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</si>
  <si>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</si>
  <si>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</si>
  <si>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</si>
  <si>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</si>
  <si>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</si>
  <si>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</si>
  <si>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</si>
  <si>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</si>
  <si>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</si>
  <si>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</si>
  <si>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</si>
  <si>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</si>
  <si>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</si>
  <si>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</si>
  <si>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</si>
  <si>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</si>
  <si>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</si>
  <si>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</si>
  <si>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</si>
  <si>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</si>
  <si>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</si>
  <si>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</si>
  <si>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</si>
  <si>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</si>
  <si>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</si>
  <si>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</si>
  <si>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</si>
  <si>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</si>
  <si>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</si>
  <si>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</si>
  <si>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</si>
  <si>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</si>
  <si>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</si>
  <si>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</si>
  <si>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</si>
  <si>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</si>
  <si>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</si>
  <si>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</si>
  <si>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</si>
  <si>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</si>
  <si>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</si>
  <si>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</si>
  <si>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</si>
  <si>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</si>
  <si>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</si>
  <si>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</si>
  <si>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</si>
  <si>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</si>
  <si>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</si>
  <si>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</si>
  <si>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</si>
  <si>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</si>
  <si>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</si>
  <si>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</si>
  <si>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</si>
  <si>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</si>
  <si>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</si>
  <si>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</si>
  <si>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</si>
  <si>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</si>
  <si>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</si>
  <si>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</si>
  <si>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</si>
  <si>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</si>
  <si>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</si>
  <si>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</si>
  <si>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</si>
  <si>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</si>
  <si>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</si>
  <si>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</si>
  <si>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</si>
  <si>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</si>
  <si>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</si>
  <si>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</si>
  <si>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</si>
  <si>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</si>
  <si>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</si>
  <si>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</si>
  <si>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</si>
  <si>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</si>
  <si>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</si>
  <si>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</si>
  <si>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</si>
  <si>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</si>
  <si>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</si>
  <si>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</si>
  <si>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</si>
  <si>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</si>
  <si>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</si>
  <si>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</si>
  <si>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</si>
  <si>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</si>
  <si>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</si>
  <si>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</si>
  <si>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</si>
  <si>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</si>
  <si>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</si>
  <si>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</si>
  <si>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</si>
  <si>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</si>
  <si>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</si>
  <si>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</si>
  <si>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</si>
  <si>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</si>
  <si>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</si>
  <si>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</si>
  <si>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</si>
  <si>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</si>
  <si>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</si>
  <si>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</si>
  <si>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</si>
  <si>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</si>
  <si>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</si>
  <si>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</si>
  <si>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</si>
  <si>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</si>
  <si>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</si>
  <si>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</si>
  <si>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</si>
  <si>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</si>
  <si>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</si>
  <si>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</si>
  <si>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</si>
  <si>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</si>
  <si>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</si>
  <si>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</si>
  <si>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</si>
  <si>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</si>
  <si>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</si>
  <si>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</si>
  <si>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</si>
  <si>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</si>
  <si>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</si>
  <si>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</si>
  <si>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</si>
  <si>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</si>
  <si>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</si>
  <si>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</si>
  <si>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</si>
  <si>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</si>
  <si>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</si>
  <si>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</si>
  <si>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</si>
  <si>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</si>
  <si>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</si>
  <si>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</si>
  <si>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</si>
  <si>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</si>
  <si>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</si>
  <si>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</si>
  <si>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</si>
  <si>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</si>
  <si>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</si>
  <si>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</si>
  <si>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</si>
  <si>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</si>
  <si>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</si>
  <si>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</si>
  <si>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</si>
  <si>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</si>
  <si>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</si>
  <si>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</si>
  <si>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</si>
  <si>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</si>
  <si>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</si>
  <si>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</si>
  <si>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</si>
  <si>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</si>
  <si>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</si>
  <si>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</si>
  <si>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</si>
  <si>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</si>
  <si>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</si>
  <si>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</si>
  <si>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</si>
  <si>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</si>
  <si>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</si>
  <si>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</si>
  <si>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</si>
  <si>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</si>
  <si>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</si>
  <si>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</si>
  <si>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</si>
  <si>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</si>
  <si>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</si>
  <si>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</si>
  <si>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</si>
  <si>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</si>
  <si>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</si>
  <si>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</si>
  <si>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</si>
  <si>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</si>
  <si>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</si>
  <si>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</si>
  <si>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</si>
  <si>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</si>
  <si>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</si>
  <si>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</si>
  <si>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</si>
  <si>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</si>
  <si>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</si>
  <si>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</si>
  <si>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</si>
  <si>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</si>
  <si>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</si>
  <si>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</si>
  <si>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</si>
  <si>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</si>
  <si>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</si>
  <si>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</si>
  <si>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</si>
  <si>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</si>
  <si>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</si>
  <si>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</si>
  <si>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</si>
  <si>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</si>
  <si>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</si>
  <si>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</si>
  <si>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</si>
  <si>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</si>
  <si>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</si>
  <si>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</si>
  <si>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</si>
  <si>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</si>
  <si>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</si>
  <si>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</si>
  <si>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</si>
  <si>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</si>
  <si>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</si>
  <si>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</si>
  <si>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</si>
  <si>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</si>
  <si>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</si>
  <si>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</si>
  <si>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</si>
  <si>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</si>
  <si>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</si>
  <si>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</si>
  <si>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</si>
  <si>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</si>
  <si>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</si>
  <si>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</si>
  <si>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</si>
  <si>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</si>
  <si>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</si>
  <si>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</si>
  <si>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</si>
  <si>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</si>
  <si>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</si>
  <si>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</si>
  <si>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</si>
  <si>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</si>
  <si>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</si>
  <si>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</si>
  <si>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</si>
  <si>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</si>
  <si>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</si>
  <si>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</si>
  <si>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</si>
  <si>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</si>
  <si>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</si>
  <si>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</si>
  <si>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</si>
  <si>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</si>
  <si>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</si>
  <si>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</si>
  <si>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</si>
  <si>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</si>
  <si>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</si>
  <si>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</si>
  <si>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</si>
  <si>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</si>
  <si>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</si>
  <si>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</si>
  <si>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</si>
  <si>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</si>
  <si>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</si>
  <si>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</si>
  <si>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</si>
  <si>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</si>
  <si>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</si>
  <si>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</si>
  <si>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</si>
  <si>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</si>
  <si>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</si>
  <si>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</si>
  <si>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</si>
  <si>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</si>
  <si>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</si>
  <si>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</si>
  <si>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</si>
  <si>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</si>
  <si>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</si>
  <si>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</si>
  <si>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</si>
  <si>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</si>
  <si>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</si>
  <si>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</si>
  <si>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</si>
  <si>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</si>
  <si>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</si>
  <si>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</si>
  <si>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</si>
  <si>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</si>
  <si>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</si>
  <si>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</si>
  <si>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</si>
  <si>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</si>
  <si>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</si>
  <si>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</si>
  <si>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</si>
  <si>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</si>
  <si>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</si>
  <si>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</si>
  <si>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</si>
  <si>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</si>
  <si>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</si>
  <si>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</si>
  <si>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</si>
  <si>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</si>
  <si>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</si>
  <si>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</si>
  <si>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</si>
  <si>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</si>
  <si>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</si>
  <si>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</si>
  <si>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</si>
  <si>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</si>
  <si>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</si>
  <si>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</si>
  <si>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</si>
  <si>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</si>
  <si>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</si>
  <si>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</si>
  <si>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</si>
  <si>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</si>
  <si>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</si>
  <si>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</si>
  <si>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</si>
  <si>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</si>
  <si>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</si>
  <si>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</si>
  <si>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</si>
  <si>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</si>
  <si>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</si>
  <si>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</si>
  <si>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</si>
  <si>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</si>
  <si>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</si>
  <si>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</si>
  <si>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</si>
  <si>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</si>
  <si>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</si>
  <si>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</si>
  <si>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</si>
  <si>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</si>
  <si>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</si>
  <si>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</si>
  <si>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</si>
  <si>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</si>
  <si>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</si>
  <si>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</si>
  <si>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</si>
  <si>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</si>
  <si>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</si>
  <si>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</si>
  <si>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</si>
  <si>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</si>
  <si>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</si>
  <si>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</si>
  <si>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</si>
  <si>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</si>
  <si>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</si>
  <si>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</si>
  <si>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</si>
  <si>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</si>
  <si>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</si>
  <si>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</si>
  <si>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</si>
  <si>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</si>
  <si>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</si>
  <si>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</si>
  <si>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</si>
  <si>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</si>
  <si>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</si>
  <si>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</si>
  <si>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</si>
  <si>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</si>
  <si>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</si>
  <si>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</si>
  <si>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</si>
  <si>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</si>
  <si>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</si>
  <si>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</si>
  <si>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</si>
  <si>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</si>
  <si>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</si>
  <si>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</si>
  <si>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</si>
  <si>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</si>
  <si>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</si>
  <si>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</si>
  <si>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</si>
  <si>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</si>
  <si>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</si>
  <si>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</si>
  <si>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</si>
  <si>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</si>
  <si>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</si>
  <si>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</si>
  <si>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</si>
  <si>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</si>
  <si>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</si>
  <si>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</si>
  <si>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</si>
  <si>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</si>
  <si>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</si>
  <si>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</si>
  <si>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</si>
  <si>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</si>
  <si>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</si>
  <si>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</si>
  <si>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</si>
  <si>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</si>
  <si>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</si>
  <si>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</si>
  <si>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</si>
  <si>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</si>
  <si>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</si>
  <si>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</si>
  <si>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</si>
  <si>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</si>
  <si>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</si>
  <si>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</si>
  <si>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</si>
  <si>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</si>
  <si>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</si>
  <si>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</si>
  <si>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</si>
  <si>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</si>
  <si>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</si>
  <si>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</si>
  <si>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</si>
  <si>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</si>
  <si>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</si>
  <si>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</si>
  <si>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</si>
  <si>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</si>
  <si>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</si>
  <si>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</si>
  <si>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</si>
  <si>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</si>
  <si>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</si>
  <si>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</si>
  <si>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</si>
  <si>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</si>
  <si>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</si>
  <si>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</si>
  <si>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</si>
  <si>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</si>
  <si>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</si>
  <si>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</si>
  <si>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</si>
  <si>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</si>
  <si>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</si>
  <si>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</si>
  <si>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</si>
  <si>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</si>
  <si>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</si>
  <si>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</si>
  <si>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</si>
  <si>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</si>
  <si>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</si>
  <si>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</si>
  <si>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</si>
  <si>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</si>
  <si>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</si>
  <si>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</si>
  <si>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</si>
  <si>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</si>
  <si>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</si>
  <si>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</si>
  <si>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</si>
  <si>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</si>
  <si>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</si>
  <si>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</si>
  <si>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</si>
  <si>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</si>
  <si>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</si>
  <si>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</si>
  <si>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</si>
  <si>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</si>
  <si>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</si>
  <si>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</si>
  <si>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</si>
  <si>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</si>
  <si>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</si>
  <si>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</si>
  <si>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</si>
  <si>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</si>
  <si>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</si>
  <si>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</si>
  <si>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</si>
  <si>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</si>
  <si>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</si>
  <si>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</si>
  <si>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</si>
  <si>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</si>
  <si>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</si>
  <si>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</si>
  <si>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</si>
  <si>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</si>
  <si>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</si>
  <si>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</si>
  <si>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</si>
  <si>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</si>
  <si>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</si>
  <si>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</si>
  <si>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</si>
  <si>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</si>
  <si>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</si>
  <si>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</si>
  <si>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</si>
  <si>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</si>
  <si>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</si>
  <si>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</si>
  <si>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</si>
  <si>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</si>
  <si>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</si>
  <si>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</si>
  <si>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</si>
  <si>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</si>
  <si>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</si>
  <si>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</si>
  <si>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</si>
  <si>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</si>
  <si>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</si>
  <si>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</si>
  <si>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</si>
  <si>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</si>
  <si>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</si>
  <si>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</si>
  <si>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</si>
  <si>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</si>
  <si>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</si>
  <si>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</si>
  <si>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</si>
  <si>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</si>
  <si>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</si>
  <si>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</si>
  <si>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</si>
  <si>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</si>
  <si>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</si>
  <si>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</si>
  <si>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</si>
  <si>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</si>
  <si>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</si>
  <si>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</si>
  <si>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</si>
  <si>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</si>
  <si>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</si>
  <si>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</si>
  <si>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</si>
  <si>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</si>
  <si>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</si>
  <si>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</si>
  <si>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</si>
  <si>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</si>
  <si>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</si>
  <si>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</si>
  <si>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</si>
  <si>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</si>
  <si>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</si>
  <si>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</si>
  <si>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</si>
  <si>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</si>
  <si>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</si>
  <si>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</si>
  <si>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</si>
  <si>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</si>
  <si>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</si>
  <si>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</si>
  <si>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</si>
  <si>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</si>
  <si>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</si>
  <si>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</si>
  <si>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</si>
  <si>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</si>
  <si>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</si>
  <si>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</si>
  <si>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</si>
  <si>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</si>
  <si>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</si>
  <si>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</si>
  <si>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</si>
  <si>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</si>
  <si>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</si>
  <si>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</si>
  <si>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</si>
  <si>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</si>
  <si>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</si>
  <si>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</si>
  <si>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</si>
  <si>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</si>
  <si>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</si>
  <si>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</si>
  <si>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</si>
  <si>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</si>
  <si>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</si>
  <si>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</si>
  <si>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</si>
  <si>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</si>
  <si>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</si>
  <si>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</si>
  <si>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</si>
  <si>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</si>
  <si>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</si>
  <si>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</si>
  <si>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</si>
  <si>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</si>
  <si>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</si>
  <si>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</si>
  <si>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</si>
  <si>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</si>
  <si>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</si>
  <si>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</si>
  <si>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</si>
  <si>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</si>
  <si>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</si>
  <si>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</si>
  <si>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</si>
  <si>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</si>
  <si>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</si>
  <si>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</si>
  <si>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</si>
  <si>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</si>
  <si>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</si>
  <si>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</si>
  <si>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</si>
  <si>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</si>
  <si>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</si>
  <si>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</si>
  <si>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</si>
  <si>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</si>
  <si>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</si>
  <si>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</si>
  <si>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</si>
  <si>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</si>
  <si>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</si>
  <si>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</si>
  <si>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</si>
  <si>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</si>
  <si>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</si>
  <si>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</si>
  <si>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</si>
  <si>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</si>
  <si>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</si>
  <si>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</si>
  <si>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</si>
  <si>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</si>
  <si>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</si>
  <si>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</si>
  <si>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</si>
  <si>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</si>
  <si>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</si>
  <si>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</si>
  <si>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</si>
  <si>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</si>
  <si>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</si>
  <si>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</si>
  <si>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</si>
  <si>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</si>
  <si>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</si>
  <si>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</si>
  <si>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</si>
  <si>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</si>
  <si>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</si>
  <si>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</si>
  <si>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</si>
  <si>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</si>
  <si>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</si>
  <si>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</si>
  <si>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</si>
  <si>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</si>
  <si>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</si>
  <si>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</si>
  <si>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</si>
  <si>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</si>
  <si>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</si>
  <si>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</si>
  <si>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</si>
  <si>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</si>
  <si>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</si>
  <si>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</si>
  <si>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</si>
  <si>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</si>
  <si>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</si>
  <si>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</si>
  <si>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</si>
  <si>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</si>
  <si>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</si>
  <si>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</si>
  <si>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</si>
  <si>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</si>
  <si>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</si>
  <si>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</si>
  <si>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</si>
  <si>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</si>
  <si>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</si>
  <si>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</si>
  <si>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</si>
  <si>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</si>
  <si>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</si>
  <si>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</si>
  <si>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</si>
  <si>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</si>
  <si>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</si>
  <si>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</si>
  <si>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</si>
  <si>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</si>
  <si>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</si>
  <si>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</si>
  <si>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</si>
  <si>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</si>
  <si>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</si>
  <si>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</si>
  <si>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</si>
  <si>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</si>
  <si>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</si>
  <si>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</si>
  <si>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</si>
  <si>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</si>
  <si>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</si>
  <si>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</si>
  <si>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</si>
  <si>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</si>
  <si>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</si>
  <si>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</si>
  <si>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</si>
  <si>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</si>
  <si>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</si>
  <si>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</si>
  <si>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</si>
  <si>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</si>
  <si>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</si>
  <si>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</si>
  <si>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</si>
  <si>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</si>
  <si>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</si>
  <si>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</si>
  <si>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</si>
  <si>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</si>
  <si>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</si>
  <si>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</si>
  <si>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</si>
  <si>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</si>
  <si>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</si>
  <si>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</si>
  <si>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</si>
  <si>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</si>
  <si>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</si>
  <si>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</si>
  <si>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</si>
  <si>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</si>
  <si>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</si>
  <si>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</si>
  <si>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</si>
  <si>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</si>
  <si>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</si>
  <si>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</si>
  <si>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</si>
  <si>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</si>
  <si>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</si>
  <si>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</si>
  <si>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</si>
  <si>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</si>
  <si>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</si>
  <si>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</si>
  <si>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</si>
  <si>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</si>
  <si>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</si>
  <si>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</si>
  <si>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</si>
  <si>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</si>
  <si>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</si>
  <si>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</si>
  <si>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</si>
  <si>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</si>
  <si>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</si>
  <si>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</si>
  <si>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</si>
  <si>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</si>
  <si>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</si>
  <si>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</si>
  <si>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</si>
  <si>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</si>
  <si>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</si>
  <si>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</si>
  <si>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</si>
  <si>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</si>
  <si>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</si>
  <si>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</si>
  <si>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</si>
  <si>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</si>
  <si>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</si>
  <si>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</si>
  <si>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</si>
  <si>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</si>
  <si>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</si>
  <si>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</si>
  <si>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</si>
  <si>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</si>
  <si>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</si>
  <si>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</si>
  <si>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</si>
  <si>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</si>
  <si>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</si>
  <si>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</si>
  <si>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</si>
  <si>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</si>
  <si>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</si>
  <si>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</si>
  <si>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</si>
  <si>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</si>
  <si>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</si>
  <si>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</si>
  <si>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</si>
  <si>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</si>
  <si>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</si>
  <si>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</si>
  <si>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</si>
  <si>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</si>
  <si>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</si>
  <si>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</si>
  <si>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</si>
  <si>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</si>
  <si>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</si>
  <si>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</si>
  <si>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</si>
  <si>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</si>
  <si>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</si>
  <si>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</si>
  <si>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</si>
  <si>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</si>
  <si>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</si>
  <si>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</si>
  <si>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</si>
  <si>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</si>
  <si>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</si>
  <si>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</si>
  <si>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</si>
  <si>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</si>
  <si>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</si>
  <si>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</si>
  <si>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</si>
  <si>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</si>
  <si>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</si>
  <si>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</si>
  <si>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</si>
  <si>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</si>
  <si>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</si>
  <si>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</si>
  <si>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</si>
  <si>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</si>
  <si>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</si>
  <si>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</si>
  <si>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</si>
  <si>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</si>
  <si>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</si>
  <si>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</si>
  <si>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</si>
  <si>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</si>
  <si>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</si>
  <si>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</si>
  <si>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</si>
  <si>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</si>
  <si>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</si>
  <si>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</si>
  <si>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</si>
  <si>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</si>
  <si>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</si>
  <si>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</si>
  <si>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</si>
  <si>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</si>
  <si>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</si>
  <si>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</si>
  <si>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</si>
  <si>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</si>
  <si>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</si>
  <si>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</si>
  <si>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</si>
  <si>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</si>
  <si>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</si>
  <si>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</si>
  <si>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</si>
  <si>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</si>
  <si>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</si>
  <si>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</si>
  <si>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</si>
  <si>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</si>
  <si>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</si>
  <si>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</si>
  <si>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</si>
  <si>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</si>
  <si>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</si>
  <si>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</si>
  <si>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</si>
  <si>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</si>
  <si>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</si>
  <si>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</si>
  <si>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</si>
  <si>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</si>
  <si>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</si>
  <si>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</si>
  <si>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</si>
  <si>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</si>
  <si>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</si>
  <si>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</si>
  <si>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</si>
  <si>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</si>
  <si>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</si>
  <si>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</si>
  <si>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</si>
  <si>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</si>
  <si>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</si>
  <si>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</si>
  <si>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</si>
  <si>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</si>
  <si>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</si>
  <si>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</si>
  <si>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</si>
  <si>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</si>
  <si>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</si>
  <si>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</si>
  <si>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</si>
  <si>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</si>
  <si>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</si>
  <si>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</si>
  <si>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</si>
  <si>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</si>
  <si>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</si>
  <si>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</si>
  <si>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</si>
  <si>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</si>
  <si>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</si>
  <si>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</si>
  <si>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</si>
  <si>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</si>
  <si>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</si>
  <si>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</si>
  <si>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</si>
  <si>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</si>
  <si>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</si>
  <si>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</si>
  <si>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</si>
  <si>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</si>
  <si>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</si>
  <si>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</si>
  <si>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</si>
  <si>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</si>
  <si>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</si>
  <si>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</si>
  <si>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</si>
  <si>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</si>
  <si>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</si>
  <si>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</si>
  <si>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</si>
  <si>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</si>
  <si>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</si>
  <si>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</si>
  <si>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</si>
  <si>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</si>
  <si>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</si>
  <si>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</si>
  <si>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</si>
  <si>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</si>
  <si>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</si>
  <si>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</si>
  <si>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</si>
  <si>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</si>
  <si>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</si>
  <si>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</si>
  <si>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</si>
  <si>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</si>
  <si>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</si>
  <si>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</si>
  <si>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</si>
  <si>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</si>
  <si>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</si>
  <si>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</si>
  <si>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</si>
  <si>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</si>
  <si>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</si>
  <si>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</si>
  <si>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</si>
  <si>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</si>
  <si>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</si>
  <si>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</si>
  <si>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</si>
  <si>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</si>
  <si>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</si>
  <si>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</si>
  <si>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</si>
  <si>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</si>
  <si>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</si>
  <si>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</si>
  <si>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</si>
  <si>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</si>
  <si>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</si>
  <si>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</si>
  <si>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</si>
  <si>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</si>
  <si>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</si>
  <si>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</si>
  <si>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</si>
  <si>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</si>
  <si>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</si>
  <si>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</si>
  <si>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</si>
  <si>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</si>
  <si>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</si>
  <si>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</si>
  <si>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</si>
  <si>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</si>
  <si>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</si>
  <si>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</si>
  <si>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</si>
  <si>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</si>
  <si>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</si>
  <si>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</si>
  <si>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</si>
  <si>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</si>
  <si>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</si>
  <si>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</si>
  <si>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</si>
  <si>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</si>
  <si>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</si>
  <si>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</si>
  <si>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</si>
  <si>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</si>
  <si>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</si>
  <si>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</si>
  <si>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</si>
  <si>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</si>
  <si>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</si>
  <si>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</si>
  <si>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</si>
  <si>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</si>
  <si>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</si>
  <si>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</si>
  <si>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</si>
  <si>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</si>
  <si>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</si>
  <si>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</si>
  <si>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</si>
  <si>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</si>
  <si>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</si>
  <si>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</si>
  <si>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</si>
  <si>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</si>
  <si>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</si>
  <si>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</si>
  <si>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</si>
  <si>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</si>
  <si>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</si>
  <si>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</si>
  <si>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</si>
  <si>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</si>
  <si>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</si>
  <si>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</si>
  <si>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</si>
  <si>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</si>
  <si>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</si>
  <si>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</si>
  <si>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</si>
  <si>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</si>
  <si>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</si>
  <si>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</si>
  <si>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</si>
  <si>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</si>
  <si>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</si>
  <si>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</si>
  <si>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</si>
  <si>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</si>
  <si>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</si>
  <si>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</si>
  <si>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</si>
  <si>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</si>
  <si>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</si>
  <si>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</si>
  <si>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</si>
  <si>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</si>
  <si>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</si>
  <si>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</si>
  <si>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</si>
  <si>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</si>
  <si>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</si>
  <si>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</si>
  <si>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</si>
  <si>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</si>
  <si>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</si>
  <si>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</si>
  <si>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</si>
  <si>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</si>
  <si>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</si>
  <si>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</si>
  <si>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</si>
  <si>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</si>
  <si>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</si>
  <si>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</si>
  <si>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</si>
  <si>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</si>
  <si>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</si>
  <si>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</si>
  <si>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</si>
  <si>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</si>
  <si>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</si>
  <si>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</si>
  <si>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</si>
  <si>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</si>
  <si>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</si>
  <si>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</si>
  <si>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</si>
  <si>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</si>
  <si>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</si>
  <si>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</si>
  <si>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</si>
  <si>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</si>
  <si>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</si>
  <si>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</si>
  <si>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</si>
  <si>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</si>
  <si>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</si>
  <si>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</si>
  <si>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</si>
  <si>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</si>
  <si>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</si>
  <si>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</si>
  <si>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</si>
  <si>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</si>
  <si>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</si>
  <si>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</si>
  <si>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</si>
  <si>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</si>
  <si>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</si>
  <si>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</si>
  <si>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</si>
  <si>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</si>
  <si>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</si>
  <si>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</si>
  <si>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</si>
  <si>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</si>
  <si>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</si>
  <si>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</si>
  <si>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</si>
  <si>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</si>
  <si>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</si>
  <si>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</si>
  <si>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</si>
  <si>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</si>
  <si>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</si>
  <si>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</si>
  <si>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</si>
  <si>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</si>
  <si>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</si>
  <si>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</si>
  <si>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</si>
  <si>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</si>
  <si>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</si>
  <si>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</si>
  <si>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</si>
  <si>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</si>
  <si>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</si>
  <si>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</si>
  <si>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</si>
  <si>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</si>
  <si>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</si>
  <si>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</si>
  <si>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</si>
  <si>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</si>
  <si>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</si>
  <si>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</si>
  <si>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</si>
  <si>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</si>
  <si>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</si>
  <si>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</si>
  <si>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</si>
  <si>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</si>
  <si>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</si>
  <si>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</si>
  <si>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</si>
  <si>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</si>
  <si>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</si>
  <si>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</si>
  <si>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</si>
  <si>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</si>
  <si>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</si>
  <si>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</si>
  <si>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</si>
  <si>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</si>
  <si>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</si>
  <si>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</si>
  <si>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</si>
  <si>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</si>
  <si>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</si>
  <si>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</si>
  <si>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</si>
  <si>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</si>
  <si>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</si>
  <si>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</si>
  <si>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</si>
  <si>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</si>
  <si>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</si>
  <si>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</si>
  <si>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</si>
  <si>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</si>
  <si>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</si>
  <si>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</si>
  <si>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</si>
  <si>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</si>
  <si>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</si>
  <si>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</si>
  <si>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</si>
  <si>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</si>
  <si>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</si>
  <si>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</si>
  <si>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</si>
  <si>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</si>
  <si>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</si>
  <si>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</si>
  <si>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</si>
  <si>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</si>
  <si>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</si>
  <si>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</si>
  <si>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</si>
  <si>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</si>
  <si>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</si>
  <si>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</si>
  <si>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</si>
  <si>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</si>
  <si>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</si>
  <si>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</si>
  <si>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</si>
  <si>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</si>
  <si>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</si>
  <si>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</si>
  <si>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</si>
  <si>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</si>
  <si>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</si>
  <si>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</si>
  <si>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</si>
  <si>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</si>
  <si>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</si>
  <si>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</si>
  <si>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</si>
  <si>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</si>
  <si>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</si>
  <si>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</si>
  <si>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</si>
  <si>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</si>
  <si>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</si>
  <si>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</si>
  <si>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</si>
  <si>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</si>
  <si>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</si>
  <si>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</si>
  <si>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</si>
  <si>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</si>
  <si>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</si>
  <si>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</si>
  <si>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</si>
  <si>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</si>
  <si>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</si>
  <si>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</si>
  <si>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</si>
  <si>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</si>
  <si>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</si>
  <si>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</si>
  <si>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</si>
  <si>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</si>
  <si>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</si>
  <si>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</si>
  <si>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</si>
  <si>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</si>
  <si>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</si>
  <si>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</si>
  <si>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</si>
  <si>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</si>
  <si>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</si>
  <si>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</si>
  <si>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</si>
  <si>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</si>
  <si>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</si>
  <si>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</si>
  <si>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</si>
  <si>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</si>
  <si>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</si>
  <si>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</si>
  <si>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</si>
  <si>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</si>
  <si>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</si>
  <si>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</si>
  <si>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</si>
  <si>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</si>
  <si>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</si>
  <si>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</si>
  <si>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</si>
  <si>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</si>
  <si>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</si>
  <si>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</si>
  <si>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</si>
  <si>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</si>
  <si>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</si>
  <si>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</si>
  <si>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</si>
  <si>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</si>
  <si>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</si>
  <si>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</si>
  <si>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</si>
  <si>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</si>
  <si>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</si>
  <si>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</si>
  <si>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</si>
  <si>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</si>
  <si>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</si>
  <si>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</si>
  <si>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</si>
  <si>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</si>
  <si>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</si>
  <si>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</si>
  <si>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</si>
  <si>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</si>
  <si>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</si>
  <si>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</si>
  <si>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</si>
  <si>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</si>
  <si>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</si>
  <si>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</si>
  <si>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</si>
  <si>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</si>
  <si>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</si>
  <si>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</si>
  <si>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</si>
  <si>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</si>
  <si>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</si>
  <si>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</si>
  <si>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</si>
  <si>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</si>
  <si>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</si>
  <si>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</si>
  <si>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</si>
  <si>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</si>
  <si>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</si>
  <si>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</si>
  <si>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</si>
  <si>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</si>
  <si>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</si>
  <si>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</si>
  <si>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</si>
  <si>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</si>
  <si>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</si>
  <si>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</si>
  <si>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</si>
  <si>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</si>
  <si>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</si>
  <si>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</si>
  <si>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</si>
  <si>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</si>
  <si>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</si>
  <si>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</si>
  <si>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</si>
  <si>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</si>
  <si>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</si>
  <si>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</si>
  <si>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</si>
  <si>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</si>
  <si>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</si>
  <si>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</si>
  <si>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</si>
  <si>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</si>
  <si>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</si>
  <si>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</si>
  <si>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</si>
  <si>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</si>
  <si>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</si>
  <si>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</si>
  <si>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</si>
  <si>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</si>
  <si>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</si>
  <si>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</si>
  <si>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</si>
  <si>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</si>
  <si>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</si>
  <si>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</si>
  <si>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</si>
  <si>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</si>
  <si>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</si>
  <si>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</si>
  <si>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</si>
  <si>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</si>
  <si>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</si>
  <si>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</si>
  <si>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</si>
  <si>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</si>
  <si>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</si>
  <si>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</si>
  <si>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</si>
  <si>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</si>
  <si>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</si>
  <si>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</si>
  <si>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</si>
  <si>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</si>
  <si>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</si>
  <si>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</si>
  <si>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</si>
  <si>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</si>
  <si>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</si>
  <si>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</si>
  <si>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</si>
  <si>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</si>
  <si>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</si>
  <si>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</si>
  <si>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</si>
  <si>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</si>
  <si>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</si>
  <si>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</si>
  <si>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</si>
  <si>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</si>
  <si>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</si>
  <si>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</si>
  <si>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</si>
  <si>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</si>
  <si>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</si>
  <si>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</si>
  <si>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</si>
  <si>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</si>
  <si>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</si>
  <si>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</si>
  <si>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</si>
  <si>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</si>
  <si>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</si>
  <si>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</si>
  <si>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</si>
  <si>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</si>
  <si>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</si>
  <si>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</si>
  <si>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</si>
  <si>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</si>
  <si>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</si>
  <si>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</si>
  <si>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</si>
  <si>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</si>
  <si>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</si>
  <si>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</si>
  <si>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</si>
  <si>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</si>
  <si>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</si>
  <si>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</si>
  <si>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</si>
  <si>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</si>
  <si>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</si>
  <si>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</si>
  <si>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</si>
  <si>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</si>
  <si>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</si>
  <si>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</si>
  <si>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</si>
  <si>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</si>
  <si>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</si>
  <si>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</si>
  <si>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</si>
  <si>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</si>
  <si>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</si>
  <si>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</si>
  <si>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</si>
  <si>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</si>
  <si>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</si>
  <si>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</si>
  <si>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</si>
  <si>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</si>
  <si>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</si>
  <si>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</si>
  <si>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</si>
  <si>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</si>
  <si>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</si>
  <si>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</si>
  <si>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</si>
  <si>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</si>
  <si>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</si>
  <si>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</si>
  <si>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</si>
  <si>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</si>
  <si>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</si>
  <si>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</si>
  <si>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</si>
  <si>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</si>
  <si>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</si>
  <si>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</si>
  <si>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</si>
  <si>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</si>
  <si>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</si>
  <si>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</si>
  <si>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</si>
  <si>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</si>
  <si>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</si>
  <si>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</si>
  <si>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</si>
  <si>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</si>
  <si>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</si>
  <si>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</si>
  <si>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</si>
  <si>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</si>
  <si>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</si>
  <si>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</si>
  <si>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</si>
  <si>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</si>
  <si>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</si>
  <si>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</si>
  <si>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</si>
  <si>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</si>
  <si>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</si>
  <si>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</si>
  <si>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</si>
  <si>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</si>
  <si>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</si>
  <si>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</si>
  <si>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</si>
  <si>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</si>
  <si>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</si>
  <si>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</si>
  <si>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</si>
  <si>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</si>
  <si>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</si>
  <si>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</si>
  <si>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</si>
  <si>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</si>
  <si>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</si>
  <si>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</si>
  <si>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</si>
  <si>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</si>
  <si>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</si>
  <si>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</si>
  <si>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</si>
  <si>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</si>
  <si>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</si>
  <si>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</si>
  <si>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</si>
  <si>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</si>
  <si>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</si>
  <si>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</si>
  <si>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</si>
  <si>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</si>
  <si>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</si>
  <si>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</si>
  <si>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</si>
  <si>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</si>
  <si>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</si>
  <si>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</si>
  <si>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</si>
  <si>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</si>
  <si>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</si>
  <si>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</si>
  <si>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</si>
  <si>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</si>
  <si>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</si>
  <si>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</si>
  <si>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</si>
  <si>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</si>
  <si>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</si>
  <si>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</si>
  <si>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</si>
  <si>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</si>
  <si>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</si>
  <si>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</si>
  <si>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</si>
  <si>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</si>
  <si>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</si>
  <si>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</si>
  <si>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</si>
  <si>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</si>
  <si>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</si>
  <si>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</si>
  <si>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</si>
  <si>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</si>
  <si>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</si>
  <si>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</si>
  <si>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</si>
  <si>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</si>
  <si>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</si>
  <si>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</si>
  <si>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</si>
  <si>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</si>
  <si>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</si>
  <si>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</si>
  <si>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</si>
  <si>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</si>
  <si>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</si>
  <si>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</si>
  <si>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</si>
  <si>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</si>
  <si>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</si>
  <si>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</si>
  <si>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</si>
  <si>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</si>
  <si>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</si>
  <si>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</si>
  <si>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</si>
  <si>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</si>
  <si>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</si>
  <si>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</si>
  <si>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</si>
  <si>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</si>
  <si>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</si>
  <si>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</si>
  <si>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</si>
  <si>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</si>
  <si>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</si>
  <si>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</si>
  <si>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</si>
  <si>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</si>
  <si>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</si>
  <si>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</si>
  <si>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</si>
  <si>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</si>
  <si>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</si>
  <si>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</si>
  <si>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</si>
  <si>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</si>
  <si>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</si>
  <si>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</si>
  <si>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</si>
  <si>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</si>
  <si>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</si>
  <si>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</si>
  <si>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</si>
  <si>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</si>
  <si>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</si>
  <si>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</si>
  <si>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</si>
  <si>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</si>
  <si>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</si>
  <si>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</si>
  <si>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</si>
  <si>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</si>
  <si>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</si>
  <si>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</si>
  <si>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</si>
  <si>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</si>
  <si>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</si>
  <si>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</si>
  <si>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</si>
  <si>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</si>
  <si>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</si>
  <si>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</si>
  <si>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</si>
  <si>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</si>
  <si>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</si>
  <si>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</si>
  <si>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</si>
  <si>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</si>
  <si>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</si>
  <si>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</si>
  <si>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</si>
  <si>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</si>
  <si>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</si>
  <si>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</si>
  <si>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</si>
  <si>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</si>
  <si>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</si>
  <si>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</si>
  <si>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</si>
  <si>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</si>
  <si>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</si>
  <si>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</si>
  <si>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</si>
  <si>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</si>
  <si>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</si>
  <si>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</si>
  <si>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</si>
  <si>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</si>
  <si>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</si>
  <si>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</si>
  <si>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</si>
  <si>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</si>
  <si>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</si>
  <si>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</si>
  <si>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</si>
  <si>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</si>
  <si>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</si>
  <si>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</si>
  <si>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</si>
  <si>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</si>
  <si>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</si>
  <si>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</si>
  <si>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</si>
  <si>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</si>
  <si>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</si>
  <si>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</si>
  <si>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</si>
  <si>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</si>
  <si>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</si>
  <si>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</si>
  <si>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</si>
  <si>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</si>
  <si>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</si>
  <si>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</si>
  <si>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</si>
  <si>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</si>
  <si>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</si>
  <si>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</si>
  <si>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</si>
  <si>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</si>
  <si>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</si>
  <si>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</si>
  <si>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</si>
  <si>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</si>
  <si>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</si>
  <si>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</si>
  <si>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</si>
  <si>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</si>
  <si>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</si>
  <si>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</si>
  <si>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</si>
  <si>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</si>
  <si>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</si>
  <si>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</si>
  <si>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</si>
  <si>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</si>
  <si>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</si>
  <si>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</si>
  <si>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</si>
  <si>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</si>
  <si>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</si>
  <si>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</si>
  <si>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</si>
  <si>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</si>
  <si>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</si>
  <si>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</si>
  <si>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</si>
  <si>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</si>
  <si>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</si>
  <si>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</si>
  <si>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</si>
  <si>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</si>
  <si>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</si>
  <si>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</si>
  <si>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</si>
  <si>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</si>
  <si>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</si>
  <si>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</si>
  <si>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</si>
  <si>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</si>
  <si>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</si>
  <si>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</si>
  <si>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</si>
  <si>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</si>
  <si>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</si>
  <si>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</si>
  <si>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</si>
  <si>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</si>
  <si>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</si>
  <si>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</si>
  <si>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</si>
  <si>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</si>
  <si>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</si>
  <si>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</si>
  <si>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</si>
  <si>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</si>
  <si>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</si>
  <si>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</si>
  <si>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</si>
  <si>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</si>
  <si>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</si>
  <si>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</si>
  <si>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</si>
  <si>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</si>
  <si>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</si>
  <si>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</si>
  <si>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</si>
  <si>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</si>
  <si>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</si>
  <si>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</si>
  <si>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</si>
  <si>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</si>
  <si>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</si>
  <si>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</si>
  <si>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</si>
  <si>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</si>
  <si>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</si>
  <si>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</si>
  <si>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</si>
  <si>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</si>
  <si>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</si>
  <si>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</si>
  <si>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</si>
  <si>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</si>
  <si>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</si>
  <si>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</si>
  <si>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</si>
  <si>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</si>
  <si>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</si>
  <si>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</si>
  <si>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</si>
  <si>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</si>
  <si>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</si>
  <si>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</si>
  <si>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</si>
  <si>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</si>
  <si>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</si>
  <si>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</si>
  <si>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</si>
  <si>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</si>
  <si>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</si>
  <si>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</si>
  <si>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</si>
  <si>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</si>
  <si>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</si>
  <si>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</si>
  <si>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</si>
  <si>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</si>
  <si>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</si>
  <si>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</si>
  <si>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</si>
  <si>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</si>
  <si>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</si>
  <si>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</si>
  <si>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</si>
  <si>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</si>
  <si>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</si>
  <si>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</si>
  <si>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</si>
  <si>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</si>
  <si>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</si>
  <si>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</si>
  <si>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</si>
  <si>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</si>
  <si>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</si>
  <si>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</si>
  <si>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</si>
  <si>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</si>
  <si>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</si>
  <si>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</si>
  <si>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</si>
  <si>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</si>
  <si>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</si>
  <si>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</si>
  <si>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</si>
  <si>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</si>
  <si>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</si>
  <si>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</si>
  <si>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</si>
  <si>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</si>
  <si>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</si>
  <si>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</si>
  <si>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</si>
  <si>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</si>
  <si>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</si>
  <si>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</si>
  <si>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</si>
  <si>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</si>
  <si>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</si>
  <si>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</si>
  <si>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</si>
  <si>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</si>
  <si>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</si>
  <si>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</si>
  <si>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</si>
  <si>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</si>
  <si>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</si>
  <si>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</si>
  <si>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</si>
  <si>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</si>
  <si>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</si>
  <si>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</si>
  <si>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</si>
  <si>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</si>
  <si>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</si>
  <si>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</si>
  <si>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</si>
  <si>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</si>
  <si>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</si>
  <si>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</si>
  <si>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</si>
  <si>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</si>
  <si>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</si>
  <si>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</si>
  <si>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</si>
  <si>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</si>
  <si>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</si>
  <si>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</si>
  <si>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</si>
  <si>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</si>
  <si>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</si>
  <si>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</si>
  <si>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</si>
  <si>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</si>
  <si>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</si>
  <si>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</si>
  <si>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</si>
  <si>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</si>
  <si>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</si>
  <si>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</si>
  <si>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</si>
  <si>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</si>
  <si>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</si>
  <si>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</si>
  <si>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</si>
  <si>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</si>
  <si>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</si>
  <si>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</si>
  <si>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</si>
  <si>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</si>
  <si>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</si>
  <si>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</si>
  <si>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</si>
  <si>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</si>
  <si>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</si>
  <si>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</si>
  <si>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</si>
  <si>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</si>
  <si>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</si>
  <si>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</si>
  <si>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</si>
  <si>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</si>
  <si>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</si>
  <si>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</si>
  <si>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</si>
  <si>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</si>
  <si>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</si>
  <si>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</si>
  <si>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</si>
  <si>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</si>
  <si>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</si>
  <si>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</si>
  <si>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</si>
  <si>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</si>
  <si>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</si>
  <si>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</si>
  <si>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</si>
  <si>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</si>
  <si>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</si>
  <si>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</si>
  <si>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</si>
  <si>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</si>
  <si>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</si>
  <si>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</si>
  <si>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</si>
  <si>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</si>
  <si>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</si>
  <si>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</si>
  <si>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</si>
  <si>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</si>
  <si>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</si>
  <si>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</si>
  <si>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</si>
  <si>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</si>
  <si>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</si>
  <si>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</si>
  <si>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</si>
  <si>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</si>
  <si>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</si>
  <si>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</si>
  <si>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</si>
  <si>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</si>
  <si>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</si>
  <si>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</si>
  <si>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</si>
  <si>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</si>
  <si>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</si>
  <si>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</si>
  <si>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</si>
  <si>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</si>
  <si>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</si>
  <si>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</si>
  <si>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</si>
  <si>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</si>
  <si>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</si>
  <si>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</si>
  <si>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</si>
  <si>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</si>
  <si>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</si>
  <si>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</si>
  <si>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</si>
  <si>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</si>
  <si>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</si>
  <si>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</si>
  <si>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</si>
  <si>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</si>
  <si>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</si>
  <si>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</si>
  <si>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</si>
  <si>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</si>
  <si>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</si>
  <si>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</si>
  <si>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</si>
  <si>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</si>
  <si>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</si>
  <si>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</si>
  <si>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</si>
  <si>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</si>
  <si>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</si>
  <si>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</si>
  <si>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</si>
  <si>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</si>
  <si>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</si>
  <si>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</si>
  <si>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</si>
  <si>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</si>
  <si>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</si>
  <si>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</si>
  <si>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</si>
  <si>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</si>
  <si>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</si>
  <si>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</si>
  <si>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</si>
  <si>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</si>
  <si>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</si>
  <si>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</si>
  <si>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</si>
  <si>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</si>
  <si>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</si>
  <si>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</si>
  <si>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</si>
  <si>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</si>
  <si>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</si>
  <si>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</si>
  <si>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</si>
  <si>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</si>
  <si>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</si>
  <si>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</si>
  <si>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</si>
  <si>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</si>
  <si>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</si>
  <si>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</si>
  <si>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</si>
  <si>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</si>
  <si>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</si>
  <si>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</si>
  <si>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</si>
  <si>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</si>
  <si>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</si>
  <si>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</si>
  <si>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</si>
  <si>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</si>
  <si>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</si>
  <si>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</si>
  <si>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</si>
  <si>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</si>
  <si>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</si>
  <si>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</si>
  <si>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</si>
  <si>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</si>
  <si>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</si>
  <si>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</si>
  <si>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</si>
  <si>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</si>
  <si>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</si>
  <si>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</si>
  <si>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</si>
  <si>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</si>
  <si>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</si>
  <si>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</si>
  <si>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</si>
  <si>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</si>
  <si>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</si>
  <si>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</si>
  <si>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</si>
  <si>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</si>
  <si>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</si>
  <si>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</si>
  <si>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</si>
  <si>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</si>
  <si>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</si>
  <si>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</si>
  <si>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</si>
  <si>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</si>
  <si>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</si>
  <si>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</si>
  <si>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</si>
  <si>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</si>
  <si>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</si>
  <si>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</si>
  <si>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</si>
  <si>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</si>
  <si>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</si>
  <si>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</si>
  <si>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</si>
  <si>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</si>
  <si>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</si>
  <si>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</si>
  <si>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</si>
  <si>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</si>
  <si>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</si>
  <si>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</si>
  <si>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</si>
  <si>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</si>
  <si>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</si>
  <si>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</si>
  <si>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</si>
  <si>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</si>
  <si>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</si>
  <si>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</si>
  <si>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</si>
  <si>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</si>
  <si>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</si>
  <si>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</si>
  <si>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</si>
  <si>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</si>
  <si>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</si>
  <si>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</si>
  <si>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</si>
  <si>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</si>
  <si>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</si>
  <si>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</si>
  <si>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</si>
  <si>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</si>
  <si>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</si>
  <si>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</si>
  <si>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</si>
  <si>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</si>
  <si>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</si>
  <si>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</si>
  <si>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</si>
  <si>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</si>
  <si>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</si>
  <si>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</si>
  <si>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</si>
  <si>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</si>
  <si>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</si>
  <si>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</si>
  <si>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</si>
  <si>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</si>
  <si>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</si>
  <si>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</si>
  <si>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</si>
  <si>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</si>
  <si>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</si>
  <si>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</si>
  <si>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</si>
  <si>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</si>
  <si>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</si>
  <si>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</si>
  <si>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</si>
  <si>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</si>
  <si>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</si>
  <si>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</si>
  <si>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</si>
  <si>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</si>
  <si>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</si>
  <si>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</si>
  <si>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</si>
  <si>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</si>
  <si>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</si>
  <si>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</si>
  <si>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</si>
  <si>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</si>
  <si>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</si>
  <si>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</si>
  <si>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</si>
  <si>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</si>
  <si>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</si>
  <si>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</si>
  <si>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</si>
  <si>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</si>
  <si>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</si>
  <si>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</si>
  <si>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</si>
  <si>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</si>
  <si>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</si>
  <si>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</si>
  <si>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</si>
  <si>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</si>
  <si>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</si>
  <si>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</si>
  <si>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</si>
  <si>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</si>
  <si>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</si>
  <si>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</si>
  <si>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</si>
  <si>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</si>
  <si>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</si>
  <si>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</si>
  <si>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</si>
  <si>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</si>
  <si>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</si>
  <si>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</si>
  <si>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</si>
  <si>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</si>
  <si>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</si>
  <si>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</si>
  <si>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</si>
  <si>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</si>
  <si>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</si>
  <si>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</si>
  <si>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</si>
  <si>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</si>
  <si>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</si>
  <si>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</si>
  <si>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</si>
  <si>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</si>
  <si>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</si>
  <si>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</si>
  <si>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</si>
  <si>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</si>
  <si>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</si>
  <si>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</si>
  <si>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</si>
  <si>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</si>
  <si>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</si>
  <si>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</si>
  <si>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</si>
  <si>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</si>
  <si>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</si>
  <si>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</si>
  <si>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</si>
  <si>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</si>
  <si>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</si>
  <si>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</si>
  <si>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</si>
  <si>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</si>
  <si>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</si>
  <si>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</si>
  <si>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</si>
  <si>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</si>
  <si>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</si>
  <si>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</si>
  <si>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</si>
  <si>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</si>
  <si>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</si>
  <si>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</si>
  <si>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</si>
  <si>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</si>
  <si>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</si>
  <si>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</si>
  <si>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</si>
  <si>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</si>
  <si>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</si>
  <si>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</si>
  <si>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</si>
  <si>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</si>
  <si>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</si>
  <si>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</si>
  <si>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</si>
  <si>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</si>
  <si>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</si>
  <si>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</si>
  <si>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</si>
  <si>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</si>
  <si>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</si>
  <si>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</si>
  <si>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</si>
  <si>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</si>
  <si>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</si>
  <si>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</si>
  <si>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</si>
  <si>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</si>
  <si>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</si>
  <si>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</si>
  <si>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</si>
  <si>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</si>
  <si>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</si>
  <si>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</si>
  <si>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</si>
  <si>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</si>
  <si>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</si>
  <si>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</si>
  <si>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</si>
  <si>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</si>
  <si>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</si>
  <si>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</si>
  <si>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</si>
  <si>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</si>
  <si>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</si>
  <si>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</si>
  <si>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</si>
  <si>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</si>
  <si>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</si>
  <si>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</si>
  <si>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</si>
  <si>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</si>
  <si>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</si>
  <si>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</si>
  <si>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</si>
  <si>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</si>
  <si>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</si>
  <si>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</si>
  <si>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</si>
  <si>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</si>
  <si>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</si>
  <si>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</si>
  <si>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</si>
  <si>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</si>
  <si>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</si>
  <si>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</si>
  <si>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</si>
  <si>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</si>
  <si>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</si>
  <si>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</si>
  <si>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</si>
  <si>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</si>
  <si>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</si>
  <si>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</si>
  <si>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</si>
  <si>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</si>
  <si>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</si>
  <si>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</si>
  <si>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</si>
  <si>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</si>
  <si>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</si>
  <si>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</si>
  <si>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</si>
  <si>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</si>
  <si>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</si>
  <si>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</si>
  <si>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</si>
  <si>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</si>
  <si>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</si>
  <si>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</si>
  <si>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</si>
  <si>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</si>
  <si>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</si>
  <si>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</si>
  <si>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</si>
  <si>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</si>
  <si>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</si>
  <si>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</si>
  <si>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</si>
  <si>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</si>
  <si>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</si>
  <si>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</si>
  <si>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</si>
  <si>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</si>
  <si>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</si>
  <si>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</si>
  <si>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</si>
  <si>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</si>
  <si>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</si>
  <si>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</si>
  <si>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</si>
  <si>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</si>
  <si>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</si>
  <si>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</si>
  <si>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</si>
  <si>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</si>
  <si>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</si>
  <si>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</si>
  <si>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</si>
  <si>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</si>
  <si>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</si>
  <si>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</si>
  <si>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</si>
  <si>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</si>
  <si>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</si>
  <si>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</si>
  <si>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</si>
  <si>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</si>
  <si>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</si>
  <si>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</si>
  <si>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</si>
  <si>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</si>
  <si>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</si>
  <si>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</si>
  <si>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</si>
  <si>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</si>
  <si>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</si>
  <si>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</si>
  <si>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</si>
  <si>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</si>
  <si>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</si>
  <si>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</si>
  <si>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</si>
  <si>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</si>
  <si>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</si>
  <si>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</si>
  <si>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</si>
  <si>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</si>
  <si>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</si>
  <si>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</si>
  <si>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</si>
  <si>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</si>
  <si>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</si>
  <si>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</si>
  <si>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</si>
  <si>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</si>
  <si>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</si>
  <si>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</si>
  <si>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</si>
  <si>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</si>
  <si>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</si>
  <si>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</si>
  <si>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</si>
  <si>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</si>
  <si>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</si>
  <si>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</si>
  <si>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</si>
  <si>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</si>
  <si>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</si>
  <si>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</si>
  <si>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</si>
  <si>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</si>
  <si>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</si>
  <si>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</si>
  <si>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</si>
  <si>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</si>
  <si>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</si>
  <si>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</si>
  <si>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</si>
  <si>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</si>
  <si>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</si>
  <si>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</si>
  <si>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</si>
  <si>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</si>
  <si>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</si>
  <si>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</si>
  <si>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</si>
  <si>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</si>
  <si>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</si>
  <si>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</si>
  <si>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</si>
  <si>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</si>
  <si>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</si>
  <si>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</si>
  <si>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</si>
  <si>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</si>
  <si>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</si>
  <si>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</si>
  <si>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</si>
  <si>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</si>
  <si>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</si>
  <si>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</si>
  <si>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</si>
  <si>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</si>
  <si>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</si>
  <si>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</si>
  <si>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</si>
  <si>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</si>
  <si>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</si>
  <si>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</si>
  <si>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</si>
  <si>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</si>
  <si>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</si>
  <si>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</si>
  <si>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</si>
  <si>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</si>
  <si>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</si>
  <si>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</si>
  <si>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</si>
  <si>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</si>
  <si>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</si>
  <si>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</si>
  <si>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</si>
  <si>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</si>
  <si>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</si>
  <si>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</si>
  <si>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</si>
  <si>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</si>
  <si>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</si>
  <si>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</si>
  <si>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</si>
  <si>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</si>
  <si>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</si>
  <si>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</si>
  <si>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</si>
  <si>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</si>
  <si>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</si>
  <si>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</si>
  <si>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</si>
  <si>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</si>
  <si>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</si>
  <si>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</si>
  <si>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</si>
  <si>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</si>
  <si>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</si>
  <si>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</si>
  <si>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</si>
  <si>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</si>
  <si>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</si>
  <si>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</si>
  <si>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</si>
  <si>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</si>
  <si>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</si>
  <si>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</si>
  <si>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</si>
  <si>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</si>
  <si>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</si>
  <si>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</si>
  <si>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</si>
  <si>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</si>
  <si>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</si>
  <si>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</si>
  <si>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</si>
  <si>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</si>
  <si>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</si>
  <si>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</si>
  <si>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</si>
  <si>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</si>
  <si>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</si>
  <si>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</si>
  <si>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</si>
  <si>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</si>
  <si>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</si>
  <si>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</si>
  <si>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</si>
  <si>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</si>
  <si>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</si>
  <si>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</si>
  <si>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</si>
  <si>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</si>
  <si>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</si>
  <si>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</si>
  <si>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</si>
  <si>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</si>
  <si>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</si>
  <si>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</si>
  <si>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</si>
  <si>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</si>
  <si>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</si>
  <si>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</si>
  <si>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</si>
  <si>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</si>
  <si>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</si>
  <si>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</si>
  <si>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</si>
  <si>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</si>
  <si>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</si>
  <si>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</si>
  <si>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</si>
  <si>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</si>
  <si>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</si>
  <si>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</si>
  <si>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</si>
  <si>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</si>
  <si>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</si>
  <si>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</si>
  <si>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</si>
  <si>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</si>
  <si>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</si>
  <si>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</si>
  <si>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</si>
  <si>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</si>
  <si>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</si>
  <si>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</si>
  <si>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</si>
  <si>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</si>
  <si>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</si>
  <si>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</si>
  <si>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</si>
  <si>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</si>
  <si>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</si>
  <si>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</si>
  <si>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</si>
  <si>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</si>
  <si>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</si>
  <si>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</si>
  <si>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</si>
  <si>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</si>
  <si>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</si>
  <si>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</si>
  <si>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</si>
  <si>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</si>
  <si>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</si>
  <si>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</si>
  <si>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</si>
  <si>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</si>
  <si>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</si>
  <si>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</si>
  <si>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</si>
  <si>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</si>
  <si>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</si>
  <si>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</si>
  <si>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</si>
  <si>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</si>
  <si>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</si>
  <si>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</si>
  <si>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</si>
  <si>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</si>
  <si>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</si>
  <si>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</si>
  <si>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</si>
  <si>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</si>
  <si>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</si>
  <si>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</si>
  <si>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</si>
  <si>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</si>
  <si>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</si>
  <si>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</si>
  <si>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</si>
  <si>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</si>
  <si>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</si>
  <si>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</si>
  <si>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</si>
  <si>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</si>
  <si>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</si>
  <si>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</si>
  <si>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</si>
  <si>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</si>
  <si>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</si>
  <si>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</si>
  <si>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</si>
  <si>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</si>
  <si>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</si>
  <si>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</si>
  <si>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</si>
  <si>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</si>
  <si>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</si>
  <si>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</si>
  <si>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</si>
  <si>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</si>
  <si>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</si>
  <si>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</si>
  <si>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</si>
  <si>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</si>
  <si>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</si>
  <si>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</si>
  <si>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</si>
  <si>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</si>
  <si>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</si>
  <si>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</si>
  <si>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</si>
  <si>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</si>
  <si>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</si>
  <si>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</si>
  <si>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</si>
  <si>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</si>
  <si>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</si>
  <si>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</si>
  <si>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</si>
  <si>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</si>
  <si>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</si>
  <si>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</si>
  <si>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</si>
  <si>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</si>
  <si>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</si>
  <si>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</si>
  <si>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</si>
  <si>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</si>
  <si>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</si>
  <si>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</si>
  <si>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</si>
  <si>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</si>
  <si>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</si>
  <si>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</si>
  <si>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</si>
  <si>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</si>
  <si>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</si>
  <si>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</si>
  <si>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</si>
  <si>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</si>
  <si>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</si>
  <si>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</si>
  <si>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</si>
  <si>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</si>
  <si>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</si>
  <si>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</si>
  <si>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</si>
  <si>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</si>
  <si>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</si>
  <si>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</si>
  <si>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</si>
  <si>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</si>
  <si>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</si>
  <si>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</si>
  <si>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</si>
  <si>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</si>
  <si>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</si>
  <si>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</si>
  <si>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</si>
  <si>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</si>
  <si>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</si>
  <si>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</si>
  <si>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</si>
  <si>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</si>
  <si>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</si>
  <si>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</si>
  <si>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</si>
  <si>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</si>
  <si>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</si>
  <si>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</si>
  <si>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</si>
  <si>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</si>
  <si>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</si>
  <si>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</si>
  <si>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</si>
  <si>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</si>
  <si>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</si>
  <si>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</si>
  <si>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</si>
  <si>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</si>
  <si>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</si>
  <si>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</si>
  <si>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</si>
  <si>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</si>
  <si>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</si>
  <si>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</si>
  <si>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</si>
  <si>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</si>
  <si>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</si>
  <si>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</si>
  <si>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</si>
  <si>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</si>
  <si>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</si>
  <si>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</si>
  <si>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</si>
  <si>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</si>
  <si>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</si>
  <si>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</si>
  <si>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</si>
  <si>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</si>
  <si>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</si>
  <si>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</si>
  <si>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</si>
  <si>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</si>
  <si>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</si>
  <si>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</si>
  <si>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</si>
  <si>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</si>
  <si>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</si>
  <si>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</si>
  <si>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</si>
  <si>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</si>
  <si>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</si>
  <si>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</si>
  <si>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</si>
  <si>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</si>
  <si>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</si>
  <si>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</si>
  <si>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</si>
  <si>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</si>
  <si>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</si>
  <si>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</si>
  <si>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</si>
  <si>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</si>
  <si>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</si>
  <si>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</si>
  <si>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</si>
  <si>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</si>
  <si>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</si>
  <si>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</si>
  <si>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</si>
  <si>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</si>
  <si>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</si>
  <si>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</si>
  <si>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</si>
  <si>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</si>
  <si>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</si>
  <si>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</si>
  <si>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</si>
  <si>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</si>
  <si>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</si>
  <si>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</si>
  <si>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</si>
  <si>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</si>
  <si>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</si>
  <si>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</si>
  <si>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</si>
  <si>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</si>
  <si>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</si>
  <si>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</si>
  <si>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</si>
  <si>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</si>
  <si>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</si>
  <si>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</si>
  <si>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</si>
  <si>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</si>
  <si>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</si>
  <si>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</si>
  <si>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</si>
  <si>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</si>
  <si>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</si>
  <si>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</si>
  <si>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</si>
  <si>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</si>
  <si>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</si>
  <si>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</si>
  <si>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</si>
  <si>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</si>
  <si>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</si>
  <si>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</si>
  <si>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</si>
  <si>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</si>
  <si>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</si>
  <si>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</si>
  <si>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</si>
  <si>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</si>
  <si>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</si>
  <si>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</si>
  <si>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</si>
  <si>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</si>
  <si>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</si>
  <si>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</si>
  <si>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</si>
  <si>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</si>
  <si>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</si>
  <si>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</si>
  <si>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</si>
  <si>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</si>
  <si>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</si>
  <si>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</si>
  <si>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</si>
  <si>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</si>
  <si>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</si>
  <si>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</si>
  <si>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</si>
  <si>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</si>
  <si>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</si>
  <si>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</si>
  <si>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</si>
  <si>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</si>
  <si>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</si>
  <si>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</si>
  <si>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</si>
  <si>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</si>
  <si>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</si>
  <si>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</si>
  <si>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</si>
  <si>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</si>
  <si>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</si>
  <si>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</si>
  <si>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</si>
  <si>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</si>
  <si>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</si>
  <si>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</si>
  <si>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</si>
  <si>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</si>
  <si>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</si>
  <si>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</si>
  <si>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</si>
  <si>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</si>
  <si>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</si>
  <si>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</si>
  <si>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</si>
  <si>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</si>
  <si>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</si>
  <si>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</si>
  <si>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</si>
  <si>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</si>
  <si>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</si>
  <si>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</si>
  <si>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</si>
  <si>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</si>
  <si>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</si>
  <si>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</si>
  <si>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</si>
  <si>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</si>
  <si>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</si>
  <si>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</si>
  <si>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</si>
  <si>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</si>
  <si>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</si>
  <si>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</si>
  <si>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</si>
  <si>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</si>
  <si>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</si>
  <si>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</si>
  <si>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</si>
  <si>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</si>
  <si>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</si>
  <si>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</si>
  <si>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</si>
  <si>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</si>
  <si>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</si>
  <si>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</si>
  <si>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</si>
  <si>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</si>
  <si>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</si>
  <si>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</si>
  <si>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</si>
  <si>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</si>
  <si>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</si>
  <si>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</si>
  <si>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</si>
  <si>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</si>
  <si>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</si>
  <si>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</si>
  <si>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</si>
  <si>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</si>
  <si>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</si>
  <si>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</si>
  <si>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</si>
  <si>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</si>
  <si>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</si>
  <si>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</si>
  <si>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</si>
  <si>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</si>
  <si>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</si>
  <si>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</si>
  <si>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</si>
  <si>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</si>
  <si>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</si>
  <si>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</si>
  <si>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</si>
  <si>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</si>
  <si>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</si>
  <si>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</si>
  <si>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</si>
  <si>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</si>
  <si>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</si>
  <si>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</si>
  <si>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</si>
  <si>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</si>
  <si>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</si>
  <si>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</si>
  <si>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</si>
  <si>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</si>
  <si>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</si>
  <si>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</si>
  <si>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</si>
  <si>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</si>
  <si>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</si>
  <si>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</si>
  <si>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</si>
  <si>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</si>
  <si>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</si>
  <si>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</si>
  <si>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</si>
  <si>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</si>
  <si>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</si>
  <si>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</si>
  <si>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</si>
  <si>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</si>
  <si>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</si>
  <si>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</si>
  <si>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</si>
  <si>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</si>
  <si>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</si>
  <si>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</si>
  <si>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</si>
  <si>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</si>
  <si>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</si>
  <si>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</si>
  <si>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</si>
  <si>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</si>
  <si>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</si>
  <si>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</si>
  <si>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</si>
  <si>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</si>
  <si>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</si>
  <si>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</si>
  <si>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</si>
  <si>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</si>
  <si>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</si>
  <si>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</si>
  <si>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</si>
  <si>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</si>
  <si>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</si>
  <si>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</si>
  <si>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</si>
  <si>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</si>
  <si>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</si>
  <si>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</si>
  <si>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</si>
  <si>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</si>
  <si>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</si>
  <si>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</si>
  <si>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</si>
  <si>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</si>
  <si>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</si>
  <si>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</si>
  <si>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</si>
  <si>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</si>
  <si>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</si>
  <si>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</si>
  <si>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</si>
  <si>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</si>
  <si>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</si>
  <si>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</si>
  <si>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</si>
  <si>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</si>
  <si>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</si>
  <si>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</si>
  <si>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</si>
  <si>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</si>
  <si>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</si>
  <si>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</si>
  <si>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</si>
  <si>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</si>
  <si>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</si>
  <si>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</si>
  <si>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</si>
  <si>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</si>
  <si>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</si>
  <si>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</si>
  <si>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</si>
  <si>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</si>
  <si>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</si>
  <si>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</si>
  <si>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</si>
  <si>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</si>
  <si>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</si>
  <si>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</si>
  <si>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</si>
  <si>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</si>
  <si>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</si>
  <si>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</si>
  <si>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</si>
  <si>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</si>
  <si>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</si>
  <si>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</si>
  <si>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</si>
  <si>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</si>
  <si>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</si>
  <si>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</si>
  <si>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</si>
  <si>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</si>
  <si>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</si>
  <si>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</si>
  <si>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</si>
  <si>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</si>
  <si>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</si>
  <si>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</si>
  <si>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</si>
  <si>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</si>
  <si>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</si>
  <si>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</si>
  <si>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</si>
  <si>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</si>
  <si>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</si>
  <si>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</si>
  <si>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</si>
  <si>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</si>
  <si>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</si>
  <si>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</si>
  <si>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</si>
  <si>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</si>
  <si>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</si>
  <si>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</si>
  <si>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</si>
  <si>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</si>
  <si>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</si>
  <si>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</si>
  <si>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</si>
  <si>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</si>
  <si>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</si>
  <si>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</si>
  <si>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</si>
  <si>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</si>
  <si>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</si>
  <si>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</si>
  <si>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</si>
  <si>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</si>
  <si>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</si>
  <si>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</si>
  <si>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</si>
  <si>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</si>
  <si>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</si>
  <si>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</si>
  <si>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</si>
  <si>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</si>
  <si>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</si>
  <si>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</si>
  <si>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</si>
  <si>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</si>
  <si>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</si>
  <si>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</si>
  <si>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</si>
  <si>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</si>
  <si>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</si>
  <si>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</si>
  <si>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</si>
  <si>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</si>
  <si>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</si>
  <si>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</si>
  <si>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</si>
  <si>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</si>
  <si>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</si>
  <si>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</si>
  <si>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</si>
  <si>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</si>
  <si>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</si>
  <si>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</si>
  <si>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</si>
  <si>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</si>
  <si>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</si>
  <si>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</si>
  <si>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</si>
  <si>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</si>
  <si>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</si>
  <si>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</si>
  <si>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</si>
  <si>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</si>
  <si>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</si>
  <si>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</si>
  <si>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</si>
  <si>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</si>
  <si>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</si>
  <si>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</si>
  <si>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</si>
  <si>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</si>
  <si>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</si>
  <si>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</si>
  <si>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</si>
  <si>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</si>
  <si>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</si>
  <si>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</si>
  <si>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</si>
  <si>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</si>
  <si>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</si>
  <si>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</si>
  <si>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</si>
  <si>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</si>
  <si>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</si>
  <si>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</si>
  <si>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</si>
  <si>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</si>
  <si>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</si>
  <si>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</si>
  <si>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</si>
  <si>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</si>
  <si>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</si>
  <si>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</si>
  <si>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</si>
  <si>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</si>
  <si>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</si>
  <si>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</si>
  <si>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</si>
  <si>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</si>
  <si>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</si>
  <si>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</si>
  <si>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</si>
  <si>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</si>
  <si>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</si>
  <si>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</si>
  <si>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</si>
  <si>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</si>
  <si>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</si>
  <si>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</si>
  <si>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</si>
  <si>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</si>
  <si>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</si>
  <si>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</si>
  <si>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</si>
  <si>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</si>
  <si>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</si>
  <si>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</si>
  <si>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</si>
  <si>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</si>
  <si>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</si>
  <si>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</si>
  <si>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</si>
  <si>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</si>
  <si>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</si>
  <si>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</si>
  <si>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</si>
  <si>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</si>
  <si>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</si>
  <si>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</si>
  <si>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</si>
  <si>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</si>
  <si>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</si>
  <si>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</si>
  <si>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</si>
  <si>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</si>
  <si>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</si>
  <si>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</si>
  <si>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</si>
  <si>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</si>
  <si>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</si>
  <si>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</si>
  <si>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</si>
  <si>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</si>
  <si>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</si>
  <si>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</si>
  <si>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</si>
  <si>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</si>
  <si>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</si>
  <si>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</si>
  <si>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</si>
  <si>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</si>
  <si>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</si>
  <si>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</si>
  <si>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</si>
  <si>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</si>
  <si>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</si>
  <si>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</si>
  <si>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</si>
  <si>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</si>
  <si>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</si>
  <si>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</si>
  <si>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</si>
  <si>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</si>
  <si>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</si>
  <si>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</si>
  <si>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</si>
  <si>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</si>
  <si>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</si>
  <si>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</si>
  <si>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</si>
  <si>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</si>
  <si>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</si>
  <si>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</si>
  <si>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</si>
  <si>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</si>
  <si>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</si>
  <si>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</si>
  <si>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</si>
  <si>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</si>
  <si>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</si>
  <si>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</si>
  <si>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</si>
  <si>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</si>
  <si>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</si>
  <si>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</si>
  <si>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</si>
  <si>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</si>
  <si>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</si>
  <si>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</si>
  <si>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</si>
  <si>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</si>
  <si>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</si>
  <si>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</si>
  <si>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</si>
  <si>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</si>
  <si>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</si>
  <si>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</si>
  <si>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</si>
  <si>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</si>
  <si>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</si>
  <si>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</si>
  <si>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</si>
  <si>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</si>
  <si>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</si>
  <si>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</si>
  <si>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</si>
  <si>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</si>
  <si>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</si>
  <si>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</si>
  <si>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</si>
  <si>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</si>
  <si>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</si>
  <si>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</si>
  <si>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</si>
  <si>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</si>
  <si>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</si>
  <si>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</si>
  <si>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</si>
  <si>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</si>
  <si>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</si>
  <si>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</si>
  <si>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</si>
  <si>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</si>
  <si>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</si>
  <si>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</si>
  <si>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</si>
  <si>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</si>
  <si>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</si>
  <si>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</si>
  <si>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</si>
  <si>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</si>
  <si>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</si>
  <si>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</si>
  <si>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</si>
  <si>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</si>
  <si>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</si>
  <si>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</si>
  <si>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</si>
  <si>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</si>
  <si>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</si>
  <si>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</si>
  <si>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</si>
  <si>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</si>
  <si>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</si>
  <si>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</si>
  <si>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</si>
  <si>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</si>
  <si>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</si>
  <si>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</si>
  <si>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</si>
  <si>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</si>
  <si>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</si>
  <si>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</si>
  <si>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</si>
  <si>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</si>
  <si>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</si>
  <si>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</si>
  <si>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</si>
  <si>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</si>
  <si>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</si>
  <si>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</si>
  <si>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</si>
  <si>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</si>
  <si>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</si>
  <si>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</si>
  <si>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</si>
  <si>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</si>
  <si>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</si>
  <si>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</si>
  <si>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</si>
  <si>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</si>
  <si>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</si>
  <si>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</si>
  <si>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</si>
  <si>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</si>
  <si>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</si>
  <si>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</si>
  <si>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</si>
  <si>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</si>
  <si>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</si>
  <si>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</si>
  <si>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</si>
  <si>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</si>
  <si>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</si>
  <si>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</si>
  <si>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</si>
  <si>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</si>
  <si>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</si>
  <si>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</si>
  <si>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</si>
  <si>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</si>
  <si>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</si>
  <si>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</si>
  <si>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</si>
  <si>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</si>
  <si>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</si>
  <si>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</si>
  <si>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</si>
  <si>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</si>
  <si>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</si>
  <si>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</si>
  <si>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</si>
  <si>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</si>
  <si>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</si>
  <si>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</si>
  <si>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</si>
  <si>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</si>
  <si>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</si>
  <si>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</si>
  <si>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</si>
  <si>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</si>
  <si>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</si>
  <si>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</si>
  <si>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</si>
  <si>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</si>
  <si>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</si>
  <si>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</si>
  <si>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</si>
  <si>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</si>
  <si>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</si>
  <si>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</si>
  <si>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</si>
  <si>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</si>
  <si>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</si>
  <si>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</si>
  <si>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</si>
  <si>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</si>
  <si>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</si>
  <si>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</si>
  <si>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</si>
  <si>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</si>
  <si>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</si>
  <si>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</si>
  <si>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</si>
  <si>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</si>
  <si>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</si>
  <si>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</si>
  <si>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</si>
  <si>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</si>
  <si>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</si>
  <si>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</si>
  <si>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</si>
  <si>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</si>
  <si>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</si>
  <si>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</si>
  <si>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</si>
  <si>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</si>
  <si>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</si>
  <si>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</si>
  <si>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</si>
  <si>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</si>
  <si>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</si>
  <si>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</si>
  <si>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</si>
  <si>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</si>
  <si>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</si>
  <si>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</si>
  <si>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</si>
  <si>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</si>
  <si>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</si>
  <si>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</si>
  <si>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</si>
  <si>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</si>
  <si>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</si>
  <si>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</si>
  <si>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</si>
  <si>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</si>
  <si>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</si>
  <si>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</si>
  <si>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</si>
  <si>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</si>
  <si>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</si>
  <si>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</si>
  <si>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</si>
  <si>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</si>
  <si>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</si>
  <si>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</si>
  <si>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</si>
  <si>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</si>
  <si>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</si>
  <si>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</si>
  <si>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</si>
  <si>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</si>
  <si>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</si>
  <si>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</si>
  <si>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</si>
  <si>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</si>
  <si>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</si>
  <si>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</si>
  <si>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</si>
  <si>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</si>
  <si>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</si>
  <si>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</si>
  <si>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</si>
  <si>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</si>
  <si>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</si>
  <si>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</si>
  <si>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</si>
  <si>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</si>
  <si>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</si>
  <si>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</si>
  <si>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</si>
  <si>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</si>
  <si>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</si>
  <si>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</si>
  <si>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</si>
  <si>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</si>
  <si>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</si>
  <si>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</si>
  <si>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</si>
  <si>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</si>
  <si>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</si>
  <si>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</si>
  <si>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</si>
  <si>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</si>
  <si>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</si>
  <si>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</si>
  <si>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</si>
  <si>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</si>
  <si>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</si>
  <si>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</si>
  <si>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</si>
  <si>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</si>
  <si>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</si>
  <si>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</si>
  <si>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</si>
  <si>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</si>
  <si>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</si>
  <si>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</si>
  <si>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</si>
  <si>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</si>
  <si>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</si>
  <si>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</si>
  <si>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</si>
  <si>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</si>
  <si>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</si>
  <si>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</si>
  <si>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</si>
  <si>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</si>
  <si>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</si>
  <si>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</si>
  <si>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</si>
  <si>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</si>
  <si>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</si>
  <si>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</si>
  <si>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</si>
  <si>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</si>
  <si>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</si>
  <si>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</si>
  <si>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</si>
  <si>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</si>
  <si>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</si>
  <si>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</si>
  <si>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</si>
  <si>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</si>
  <si>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</si>
  <si>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</si>
  <si>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</si>
  <si>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</si>
  <si>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</si>
  <si>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</si>
  <si>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</si>
  <si>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</si>
  <si>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</si>
  <si>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</si>
  <si>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</si>
  <si>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</si>
  <si>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</si>
  <si>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</si>
  <si>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</si>
  <si>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</si>
  <si>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</si>
  <si>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</si>
  <si>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</si>
  <si>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</si>
  <si>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</si>
  <si>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</si>
  <si>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</si>
  <si>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</si>
  <si>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</si>
  <si>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</si>
  <si>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</si>
  <si>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</si>
  <si>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</si>
  <si>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</si>
  <si>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</si>
  <si>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</si>
  <si>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</si>
  <si>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</si>
  <si>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</si>
  <si>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</si>
  <si>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</si>
  <si>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</si>
  <si>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</si>
  <si>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</si>
  <si>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</si>
  <si>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</si>
  <si>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</si>
  <si>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</si>
  <si>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</si>
  <si>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</si>
  <si>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</si>
  <si>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</si>
  <si>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</si>
  <si>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</si>
  <si>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</si>
  <si>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</si>
  <si>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</si>
  <si>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</si>
  <si>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</si>
  <si>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</si>
  <si>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</si>
  <si>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</si>
  <si>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</si>
  <si>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</si>
  <si>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</si>
  <si>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</si>
  <si>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</si>
  <si>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</si>
  <si>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</si>
  <si>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</si>
  <si>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</si>
  <si>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</si>
  <si>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</si>
  <si>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</si>
  <si>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</si>
  <si>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</si>
  <si>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</si>
  <si>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</si>
  <si>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</si>
  <si>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</si>
  <si>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</si>
  <si>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</si>
  <si>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</si>
  <si>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</si>
  <si>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</si>
  <si>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</si>
  <si>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</si>
  <si>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</si>
  <si>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</si>
  <si>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</si>
  <si>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</si>
  <si>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</si>
  <si>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</si>
  <si>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</si>
  <si>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</si>
  <si>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</si>
  <si>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</si>
  <si>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</si>
  <si>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</si>
  <si>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</si>
  <si>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</si>
  <si>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</si>
  <si>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</si>
  <si>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</si>
  <si>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</si>
  <si>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</si>
  <si>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</si>
  <si>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</si>
  <si>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</si>
  <si>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</si>
  <si>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</si>
  <si>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</si>
  <si>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</si>
  <si>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</si>
  <si>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</si>
  <si>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</si>
  <si>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</si>
  <si>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</si>
  <si>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</si>
  <si>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</si>
  <si>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</si>
  <si>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</si>
  <si>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</si>
  <si>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</si>
  <si>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</si>
  <si>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</si>
  <si>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</si>
  <si>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</si>
  <si>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</si>
  <si>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</si>
  <si>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</si>
  <si>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</si>
  <si>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</si>
  <si>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</si>
  <si>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</si>
  <si>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</si>
  <si>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</si>
  <si>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</si>
  <si>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</si>
  <si>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</si>
  <si>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</si>
  <si>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</si>
  <si>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</si>
  <si>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</si>
  <si>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</si>
  <si>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</si>
  <si>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</si>
  <si>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</si>
  <si>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</si>
  <si>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</si>
  <si>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</si>
  <si>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</si>
  <si>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</si>
  <si>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</si>
  <si>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</si>
  <si>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</si>
  <si>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</si>
  <si>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</si>
  <si>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</si>
  <si>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</si>
  <si>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</si>
  <si>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</si>
  <si>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</si>
  <si>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</si>
  <si>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</si>
  <si>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</si>
  <si>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</si>
  <si>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</si>
  <si>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</si>
  <si>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</si>
  <si>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</si>
  <si>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</si>
  <si>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</si>
  <si>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</si>
  <si>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</si>
  <si>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</si>
  <si>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</si>
  <si>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</si>
  <si>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</si>
  <si>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</si>
  <si>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</si>
  <si>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</si>
  <si>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</si>
  <si>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</si>
  <si>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</si>
  <si>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</si>
  <si>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</si>
  <si>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</si>
  <si>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</si>
  <si>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</si>
  <si>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</si>
  <si>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</si>
  <si>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</si>
  <si>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</si>
  <si>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</si>
  <si>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</si>
  <si>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</si>
  <si>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</si>
  <si>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</si>
  <si>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</si>
  <si>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</si>
  <si>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</si>
  <si>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</si>
  <si>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</si>
  <si>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</si>
  <si>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</si>
  <si>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</si>
  <si>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</si>
  <si>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</si>
  <si>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</si>
  <si>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</si>
  <si>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</si>
  <si>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</si>
  <si>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</si>
  <si>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</si>
  <si>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</si>
  <si>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</si>
  <si>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</si>
  <si>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</si>
  <si>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</si>
  <si>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</si>
  <si>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</si>
  <si>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</si>
  <si>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</si>
  <si>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</si>
  <si>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</si>
  <si>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</si>
  <si>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</si>
  <si>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</si>
  <si>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</si>
  <si>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</si>
  <si>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</si>
  <si>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</si>
  <si>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</si>
  <si>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</si>
  <si>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</si>
  <si>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</si>
  <si>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</si>
  <si>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</si>
  <si>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</si>
  <si>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</si>
  <si>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</si>
  <si>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</si>
  <si>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</si>
  <si>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</si>
  <si>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</si>
  <si>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</si>
  <si>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</si>
  <si>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</si>
  <si>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</si>
  <si>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</si>
  <si>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</si>
  <si>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</si>
  <si>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</si>
  <si>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</si>
  <si>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</si>
  <si>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</si>
  <si>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</si>
  <si>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</si>
  <si>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</si>
  <si>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</si>
  <si>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</si>
  <si>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</si>
  <si>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</si>
  <si>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</si>
  <si>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</si>
  <si>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</si>
  <si>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</si>
  <si>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</si>
  <si>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</si>
  <si>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</si>
  <si>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</si>
  <si>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</si>
  <si>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</si>
  <si>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</si>
  <si>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</si>
  <si>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</si>
  <si>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</si>
  <si>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</si>
  <si>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</si>
  <si>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</si>
  <si>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</si>
  <si>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</si>
  <si>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</si>
  <si>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</si>
  <si>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</si>
  <si>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</si>
  <si>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</si>
  <si>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</si>
  <si>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</si>
  <si>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</si>
  <si>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</si>
  <si>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</si>
  <si>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</si>
  <si>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</si>
  <si>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</si>
  <si>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</si>
  <si>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</si>
  <si>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</si>
  <si>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</si>
  <si>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</si>
  <si>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</si>
  <si>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</si>
  <si>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</si>
  <si>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</si>
  <si>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</si>
  <si>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</si>
  <si>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</si>
  <si>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</si>
  <si>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</si>
  <si>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</si>
  <si>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</si>
  <si>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</si>
  <si>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</si>
  <si>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</si>
  <si>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</si>
  <si>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</si>
  <si>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</si>
  <si>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</si>
  <si>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</si>
  <si>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</si>
  <si>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</si>
  <si>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</si>
  <si>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</si>
  <si>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</si>
  <si>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</si>
  <si>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</si>
  <si>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</si>
  <si>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</si>
  <si>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</si>
  <si>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</si>
  <si>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</si>
  <si>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</si>
  <si>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</si>
  <si>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</si>
  <si>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</si>
  <si>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</si>
  <si>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</si>
  <si>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</si>
  <si>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</si>
  <si>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</si>
  <si>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</si>
  <si>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</si>
  <si>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</si>
  <si>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</si>
  <si>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</si>
  <si>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</si>
  <si>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</si>
  <si>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</si>
  <si>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</si>
  <si>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</si>
  <si>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</si>
  <si>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</si>
  <si>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</si>
  <si>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</si>
  <si>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</si>
  <si>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</si>
  <si>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</si>
  <si>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</si>
  <si>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</si>
  <si>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</si>
  <si>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</si>
  <si>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</si>
  <si>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</si>
  <si>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</si>
  <si>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</si>
  <si>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</si>
  <si>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</si>
  <si>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</si>
  <si>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</si>
  <si>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</si>
  <si>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</si>
  <si>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</si>
  <si>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</si>
  <si>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</si>
  <si>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</si>
  <si>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</si>
  <si>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</si>
  <si>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</si>
  <si>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</si>
  <si>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</si>
  <si>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</si>
  <si>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</si>
  <si>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</si>
  <si>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</si>
  <si>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</si>
  <si>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</si>
  <si>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</si>
  <si>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</si>
  <si>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</si>
  <si>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</si>
  <si>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</si>
  <si>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</si>
  <si>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</si>
  <si>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</si>
  <si>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</si>
  <si>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</si>
  <si>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</si>
  <si>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</si>
  <si>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</si>
  <si>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</si>
  <si>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</si>
  <si>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</si>
  <si>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</si>
  <si>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</si>
  <si>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</si>
  <si>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</si>
  <si>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</si>
  <si>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</si>
  <si>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</si>
  <si>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</si>
  <si>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</si>
  <si>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</si>
  <si>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</si>
  <si>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</si>
  <si>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</si>
  <si>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</si>
  <si>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</si>
  <si>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</si>
  <si>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</si>
  <si>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</si>
  <si>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</si>
  <si>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</si>
  <si>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</si>
  <si>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</si>
  <si>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</si>
  <si>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</si>
  <si>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</si>
  <si>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</si>
  <si>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</si>
  <si>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</si>
  <si>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</si>
  <si>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</si>
  <si>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</si>
  <si>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</si>
  <si>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</si>
  <si>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</si>
  <si>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</si>
  <si>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</si>
  <si>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</si>
  <si>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</si>
  <si>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</si>
  <si>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</si>
  <si>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</si>
  <si>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</si>
  <si>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</si>
  <si>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</si>
  <si>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</si>
  <si>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</si>
  <si>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</si>
  <si>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</si>
  <si>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</si>
  <si>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</si>
  <si>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</si>
  <si>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</si>
  <si>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</si>
  <si>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</si>
  <si>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</si>
  <si>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</si>
  <si>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</si>
  <si>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</si>
  <si>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</si>
  <si>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</si>
  <si>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</si>
  <si>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</si>
  <si>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</si>
  <si>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</si>
  <si>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</si>
  <si>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</si>
  <si>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</si>
  <si>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</si>
  <si>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</si>
  <si>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</si>
  <si>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</si>
  <si>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</si>
  <si>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</si>
  <si>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</si>
  <si>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</si>
  <si>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</si>
  <si>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</si>
  <si>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</si>
  <si>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</si>
  <si>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</si>
  <si>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</si>
  <si>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</si>
  <si>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</si>
  <si>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</si>
  <si>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</si>
  <si>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</si>
  <si>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</si>
  <si>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</si>
  <si>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</si>
  <si>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</si>
  <si>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</si>
  <si>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</si>
  <si>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</si>
  <si>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</si>
  <si>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</si>
  <si>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</si>
  <si>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</si>
  <si>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</si>
  <si>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</si>
  <si>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</si>
  <si>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</si>
  <si>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</si>
  <si>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</si>
  <si>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</si>
  <si>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</si>
  <si>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</si>
  <si>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</si>
  <si>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</si>
  <si>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</si>
  <si>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</si>
  <si>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</si>
  <si>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</si>
  <si>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</si>
  <si>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</si>
  <si>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</si>
  <si>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</si>
  <si>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</si>
  <si>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</si>
  <si>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</si>
  <si>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</si>
  <si>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</si>
  <si>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</si>
  <si>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</si>
  <si>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</si>
  <si>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</si>
  <si>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</si>
  <si>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</si>
  <si>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</si>
  <si>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</si>
  <si>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</si>
  <si>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</si>
  <si>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</si>
  <si>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</si>
  <si>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</si>
  <si>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</si>
  <si>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</si>
  <si>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</si>
  <si>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</si>
  <si>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</si>
  <si>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</si>
  <si>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</si>
  <si>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</si>
  <si>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</si>
  <si>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</si>
  <si>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</si>
  <si>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</si>
  <si>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</si>
  <si>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</si>
  <si>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</si>
  <si>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</si>
  <si>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</si>
  <si>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</si>
  <si>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</si>
  <si>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</si>
  <si>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</si>
  <si>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</si>
  <si>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</si>
  <si>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</si>
  <si>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</si>
  <si>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</si>
  <si>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</si>
  <si>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</si>
  <si>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</si>
  <si>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</si>
  <si>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</si>
  <si>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</si>
  <si>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</si>
  <si>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</si>
  <si>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</si>
  <si>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</si>
  <si>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</si>
  <si>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</si>
  <si>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</si>
  <si>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</si>
  <si>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</si>
  <si>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</si>
  <si>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</si>
  <si>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</si>
  <si>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</si>
  <si>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</si>
  <si>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</si>
  <si>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</si>
  <si>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</si>
  <si>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</si>
  <si>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</si>
  <si>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</si>
  <si>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</si>
  <si>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</si>
  <si>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</si>
  <si>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</si>
  <si>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</si>
  <si>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</si>
  <si>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</si>
  <si>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</si>
  <si>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</si>
  <si>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</si>
  <si>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</si>
  <si>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</si>
  <si>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</si>
  <si>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</si>
  <si>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</si>
  <si>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</si>
  <si>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</si>
  <si>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</si>
  <si>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</si>
  <si>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</si>
  <si>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</si>
  <si>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</si>
  <si>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</si>
  <si>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</si>
  <si>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</si>
  <si>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</si>
  <si>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</si>
  <si>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</si>
  <si>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</si>
  <si>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</si>
  <si>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</si>
  <si>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</si>
  <si>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</si>
  <si>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</si>
  <si>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</si>
  <si>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</si>
  <si>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</si>
  <si>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</si>
  <si>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</si>
  <si>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</si>
  <si>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</si>
  <si>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</si>
  <si>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</si>
  <si>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</si>
  <si>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</si>
  <si>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</si>
  <si>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</si>
  <si>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</si>
  <si>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</si>
  <si>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</si>
  <si>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</si>
  <si>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</si>
  <si>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</si>
  <si>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</si>
  <si>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</si>
  <si>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</si>
  <si>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</si>
  <si>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</si>
  <si>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</si>
  <si>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</si>
  <si>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</si>
  <si>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</si>
  <si>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</si>
  <si>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</si>
  <si>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</si>
  <si>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</si>
  <si>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</si>
  <si>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</si>
  <si>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</si>
  <si>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</si>
  <si>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</si>
  <si>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</si>
  <si>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</si>
  <si>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</si>
  <si>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</si>
  <si>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</si>
  <si>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</si>
  <si>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</si>
  <si>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</si>
  <si>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</si>
  <si>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</si>
  <si>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</si>
  <si>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</si>
  <si>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</si>
  <si>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</si>
  <si>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</si>
  <si>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</si>
  <si>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</si>
  <si>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</si>
  <si>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</si>
  <si>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</si>
  <si>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</si>
  <si>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</si>
  <si>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</si>
  <si>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</si>
  <si>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</si>
  <si>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</si>
  <si>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</si>
  <si>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</si>
  <si>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</si>
  <si>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</si>
  <si>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</si>
  <si>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</si>
  <si>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</si>
  <si>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</si>
  <si>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</si>
  <si>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</si>
  <si>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</si>
  <si>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</si>
  <si>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</si>
  <si>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</si>
  <si>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</si>
  <si>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</si>
  <si>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</si>
  <si>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</si>
  <si>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</si>
  <si>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</si>
  <si>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</si>
  <si>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</si>
  <si>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</si>
  <si>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</si>
  <si>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</si>
  <si>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</si>
  <si>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</si>
  <si>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</si>
  <si>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</si>
  <si>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</si>
  <si>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</si>
  <si>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</si>
  <si>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</si>
  <si>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</si>
  <si>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</si>
  <si>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</si>
  <si>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</si>
  <si>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</si>
  <si>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</si>
  <si>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</si>
  <si>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</si>
  <si>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</si>
  <si>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</si>
  <si>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</si>
  <si>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</si>
  <si>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</si>
  <si>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</si>
  <si>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</si>
  <si>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</si>
  <si>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</si>
  <si>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</si>
  <si>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</si>
  <si>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</si>
  <si>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</si>
  <si>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</si>
  <si>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</si>
  <si>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</si>
  <si>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</si>
  <si>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</si>
  <si>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</si>
  <si>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</si>
  <si>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</si>
  <si>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</si>
  <si>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</si>
  <si>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</si>
  <si>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</si>
  <si>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</si>
  <si>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</si>
  <si>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</si>
  <si>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</si>
  <si>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</si>
  <si>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</si>
  <si>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</si>
  <si>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</si>
  <si>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</si>
  <si>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</si>
  <si>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</si>
  <si>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</si>
  <si>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</si>
  <si>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</si>
  <si>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</si>
  <si>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</si>
  <si>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</si>
  <si>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</si>
  <si>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</si>
  <si>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</si>
  <si>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</si>
  <si>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</si>
  <si>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</si>
  <si>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</si>
  <si>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</si>
  <si>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</si>
  <si>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</si>
  <si>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</si>
  <si>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</si>
  <si>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</si>
  <si>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</si>
  <si>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</si>
  <si>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</si>
  <si>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</si>
  <si>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</si>
  <si>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</si>
  <si>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</si>
  <si>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</si>
  <si>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</si>
  <si>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</si>
  <si>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</si>
  <si>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</si>
  <si>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</si>
  <si>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</si>
  <si>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</si>
  <si>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</si>
  <si>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</si>
  <si>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</si>
  <si>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</si>
  <si>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</si>
  <si>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</si>
  <si>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</si>
  <si>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</si>
  <si>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</si>
  <si>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</si>
  <si>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</si>
  <si>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</si>
  <si>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</si>
  <si>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</si>
  <si>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</si>
  <si>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</si>
  <si>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</si>
  <si>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</si>
  <si>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</si>
  <si>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</si>
  <si>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</si>
  <si>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</si>
  <si>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</si>
  <si>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</si>
  <si>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</si>
  <si>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</si>
  <si>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</si>
  <si>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</si>
  <si>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</si>
  <si>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</si>
  <si>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</si>
  <si>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</si>
  <si>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</si>
  <si>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</si>
  <si>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</si>
  <si>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</si>
  <si>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</si>
  <si>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</si>
  <si>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</si>
  <si>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</si>
  <si>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</si>
  <si>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</si>
  <si>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</si>
  <si>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</si>
  <si>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</si>
  <si>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</si>
  <si>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</si>
  <si>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</si>
  <si>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</si>
  <si>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</si>
  <si>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</si>
  <si>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</si>
  <si>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</si>
  <si>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</si>
  <si>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</si>
  <si>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</si>
  <si>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</si>
  <si>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</si>
  <si>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</si>
  <si>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</si>
  <si>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</si>
  <si>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</si>
  <si>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</si>
  <si>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</si>
  <si>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</si>
  <si>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</si>
  <si>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</si>
  <si>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</si>
  <si>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</si>
  <si>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</si>
  <si>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</si>
  <si>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</si>
  <si>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</si>
  <si>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</si>
  <si>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</si>
  <si>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</si>
  <si>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</si>
  <si>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</si>
  <si>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</si>
  <si>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</si>
  <si>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</si>
  <si>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</si>
  <si>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</si>
  <si>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</si>
  <si>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</si>
  <si>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</si>
  <si>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</si>
  <si>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</si>
  <si>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</si>
  <si>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</si>
  <si>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</si>
  <si>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</si>
  <si>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</si>
  <si>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</si>
  <si>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</si>
  <si>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</si>
  <si>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</si>
  <si>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</si>
  <si>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</si>
  <si>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</si>
  <si>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</si>
  <si>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</si>
  <si>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</si>
  <si>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</si>
  <si>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</si>
  <si>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</si>
  <si>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</si>
  <si>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</si>
  <si>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</si>
  <si>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</si>
  <si>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</si>
  <si>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</si>
  <si>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</si>
  <si>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</si>
  <si>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</si>
  <si>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</si>
  <si>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</si>
  <si>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</si>
  <si>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</si>
  <si>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</si>
  <si>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</si>
  <si>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</si>
  <si>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</si>
  <si>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</si>
  <si>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</si>
  <si>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</si>
  <si>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</si>
  <si>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</si>
  <si>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</si>
  <si>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</si>
  <si>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</si>
  <si>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</si>
  <si>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</si>
  <si>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</si>
  <si>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</si>
  <si>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</si>
  <si>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</si>
  <si>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</si>
  <si>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</si>
  <si>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</si>
  <si>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</si>
  <si>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</si>
  <si>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</si>
  <si>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</si>
  <si>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</si>
  <si>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</si>
  <si>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</si>
  <si>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</si>
  <si>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</si>
  <si>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</si>
  <si>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</si>
  <si>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</si>
  <si>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</si>
  <si>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</si>
  <si>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</si>
  <si>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</si>
  <si>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</si>
  <si>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</si>
  <si>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</si>
  <si>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</si>
  <si>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</si>
  <si>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</si>
  <si>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</si>
  <si>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</si>
  <si>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</si>
  <si>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</si>
  <si>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</si>
  <si>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</si>
  <si>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</si>
  <si>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</si>
  <si>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</si>
  <si>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</si>
  <si>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</si>
  <si>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</si>
  <si>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</si>
  <si>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</si>
  <si>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</si>
  <si>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</si>
  <si>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</si>
  <si>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</si>
  <si>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</si>
  <si>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</si>
  <si>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</si>
  <si>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</si>
  <si>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</si>
  <si>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</si>
  <si>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</si>
  <si>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</si>
  <si>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</si>
  <si>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</si>
  <si>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</si>
  <si>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</si>
  <si>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</si>
  <si>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</si>
  <si>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</si>
  <si>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</si>
  <si>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</si>
  <si>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</si>
  <si>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</si>
  <si>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</si>
  <si>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</si>
  <si>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</si>
  <si>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</si>
  <si>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</si>
  <si>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</si>
  <si>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</si>
  <si>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</si>
  <si>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</si>
  <si>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</si>
  <si>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</si>
  <si>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</si>
  <si>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</si>
  <si>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</si>
  <si>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</si>
  <si>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</si>
  <si>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</si>
  <si>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</si>
  <si>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</si>
  <si>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</si>
  <si>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</si>
  <si>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</si>
  <si>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</si>
  <si>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</si>
  <si>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</si>
  <si>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</si>
  <si>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</si>
  <si>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</si>
  <si>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</si>
  <si>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</si>
  <si>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</si>
  <si>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</si>
  <si>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</si>
  <si>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</si>
  <si>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</si>
  <si>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</si>
  <si>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</si>
  <si>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</si>
  <si>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</si>
  <si>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</si>
  <si>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</si>
  <si>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</si>
  <si>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</si>
  <si>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</si>
  <si>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</si>
  <si>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</si>
  <si>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</si>
  <si>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</si>
  <si>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</si>
  <si>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</si>
  <si>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</si>
  <si>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</si>
  <si>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</si>
  <si>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</si>
  <si>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</si>
  <si>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</si>
  <si>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</si>
  <si>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</si>
  <si>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</si>
  <si>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</si>
  <si>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</si>
  <si>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</si>
  <si>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</si>
  <si>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</si>
  <si>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</si>
  <si>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</si>
  <si>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</si>
  <si>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</si>
  <si>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</si>
  <si>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</si>
  <si>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</si>
  <si>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</si>
  <si>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</si>
  <si>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</si>
  <si>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</si>
  <si>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</si>
  <si>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</si>
  <si>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</si>
  <si>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</si>
  <si>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</si>
  <si>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</si>
  <si>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</si>
  <si>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</si>
  <si>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</si>
  <si>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</si>
  <si>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</si>
  <si>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</si>
  <si>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</si>
  <si>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</si>
  <si>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</si>
  <si>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</si>
  <si>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</si>
  <si>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</si>
  <si>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</si>
  <si>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</si>
  <si>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</si>
  <si>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</si>
  <si>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</si>
  <si>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</si>
  <si>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</si>
  <si>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</si>
  <si>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</si>
  <si>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</si>
  <si>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</si>
  <si>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</si>
  <si>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</si>
  <si>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</si>
  <si>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</si>
  <si>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</si>
  <si>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</si>
  <si>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</si>
  <si>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</si>
  <si>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</si>
  <si>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</si>
  <si>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</si>
  <si>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</si>
  <si>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</si>
  <si>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</si>
  <si>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</si>
  <si>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</si>
  <si>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</si>
  <si>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</si>
  <si>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</si>
  <si>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</si>
  <si>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</si>
  <si>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</si>
  <si>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</si>
  <si>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</si>
  <si>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</si>
  <si>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</si>
  <si>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</si>
  <si>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</si>
  <si>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</si>
  <si>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</si>
  <si>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</si>
  <si>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</si>
  <si>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</si>
  <si>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</si>
  <si>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</si>
  <si>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</si>
  <si>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</si>
  <si>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</si>
  <si>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</si>
  <si>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</si>
  <si>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</si>
  <si>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</si>
  <si>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</si>
  <si>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</si>
  <si>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</si>
  <si>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</si>
  <si>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</si>
  <si>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</si>
  <si>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</si>
  <si>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</si>
  <si>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</si>
  <si>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</si>
  <si>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</si>
  <si>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</si>
  <si>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</si>
  <si>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</si>
  <si>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</si>
  <si>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</si>
  <si>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</si>
  <si>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</si>
  <si>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</si>
  <si>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</si>
  <si>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</si>
  <si>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</si>
  <si>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</si>
  <si>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</si>
  <si>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</si>
  <si>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</si>
  <si>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</si>
  <si>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</si>
  <si>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</si>
  <si>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</si>
  <si>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</si>
  <si>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</si>
  <si>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</si>
  <si>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</si>
  <si>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</si>
  <si>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</si>
  <si>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</si>
  <si>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</si>
  <si>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</si>
  <si>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</si>
  <si>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</si>
  <si>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</si>
  <si>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</si>
  <si>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</si>
  <si>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</si>
  <si>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</si>
  <si>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</si>
  <si>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</si>
  <si>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</si>
  <si>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</si>
  <si>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</si>
  <si>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</si>
  <si>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</si>
  <si>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</si>
  <si>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</si>
  <si>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</si>
  <si>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</si>
  <si>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</si>
  <si>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</si>
  <si>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</si>
  <si>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</si>
  <si>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</si>
  <si>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</si>
  <si>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</si>
  <si>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</si>
  <si>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</si>
  <si>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</si>
  <si>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</si>
  <si>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</si>
  <si>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</si>
  <si>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</si>
  <si>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</si>
  <si>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</si>
  <si>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</si>
  <si>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</si>
  <si>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</si>
  <si>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</si>
  <si>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</si>
  <si>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</si>
  <si>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</si>
  <si>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</si>
  <si>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</si>
  <si>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</si>
  <si>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</si>
  <si>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</si>
  <si>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</si>
  <si>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</si>
  <si>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</si>
  <si>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</si>
  <si>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</si>
  <si>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</si>
  <si>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</si>
  <si>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</si>
  <si>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</si>
  <si>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</si>
  <si>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</si>
  <si>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</si>
  <si>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</si>
  <si>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</si>
  <si>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</si>
  <si>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</si>
  <si>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</si>
  <si>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</si>
  <si>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</si>
  <si>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</si>
  <si>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</si>
  <si>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</si>
  <si>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</si>
  <si>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</si>
  <si>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</si>
  <si>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</si>
  <si>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</si>
  <si>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</si>
  <si>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</si>
  <si>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</si>
  <si>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</si>
  <si>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</si>
  <si>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</si>
  <si>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</si>
  <si>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</si>
  <si>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</si>
  <si>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</si>
  <si>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</si>
  <si>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</si>
  <si>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</si>
  <si>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</si>
  <si>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</si>
  <si>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</si>
  <si>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</si>
  <si>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</si>
  <si>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</si>
  <si>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</si>
  <si>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</si>
  <si>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</si>
  <si>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</si>
  <si>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</si>
  <si>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</si>
  <si>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</si>
  <si>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</si>
  <si>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</si>
  <si>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</si>
  <si>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</si>
  <si>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</si>
  <si>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</si>
  <si>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</si>
  <si>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</si>
  <si>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</si>
  <si>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</si>
  <si>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</si>
  <si>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</si>
  <si>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</si>
  <si>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</si>
  <si>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</si>
  <si>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</si>
  <si>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</si>
  <si>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</si>
  <si>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</si>
  <si>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</si>
  <si>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</si>
  <si>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</si>
  <si>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</si>
  <si>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</si>
  <si>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</si>
  <si>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</si>
  <si>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</si>
  <si>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</si>
  <si>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</si>
  <si>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</si>
  <si>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</si>
  <si>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</si>
  <si>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</si>
  <si>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</si>
  <si>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</si>
  <si>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</si>
  <si>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</si>
  <si>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</si>
  <si>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</si>
  <si>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</si>
  <si>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</si>
  <si>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</si>
  <si>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</si>
  <si>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</si>
  <si>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</si>
  <si>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</si>
  <si>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</si>
  <si>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</si>
  <si>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</si>
  <si>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</si>
  <si>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</si>
  <si>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</si>
  <si>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</si>
  <si>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</si>
  <si>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</si>
  <si>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</si>
  <si>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</si>
  <si>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</si>
  <si>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</si>
  <si>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</si>
  <si>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</si>
  <si>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</si>
  <si>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</si>
  <si>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</si>
  <si>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</si>
  <si>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</si>
  <si>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</si>
  <si>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</si>
  <si>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</si>
  <si>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</si>
  <si>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</si>
  <si>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</si>
  <si>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</si>
  <si>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</si>
  <si>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</si>
  <si>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</si>
  <si>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</si>
  <si>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</si>
  <si>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</si>
  <si>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</si>
  <si>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</si>
  <si>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</si>
  <si>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</si>
  <si>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</si>
  <si>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</si>
  <si>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</si>
  <si>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</si>
  <si>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</si>
  <si>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</si>
  <si>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</si>
  <si>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</si>
  <si>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</si>
  <si>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</si>
  <si>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</si>
  <si>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</si>
  <si>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</si>
  <si>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</si>
  <si>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</si>
  <si>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</si>
  <si>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</si>
  <si>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</si>
  <si>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</si>
  <si>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</si>
  <si>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</si>
  <si>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</si>
  <si>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</si>
  <si>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</si>
  <si>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</si>
  <si>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</si>
  <si>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</si>
  <si>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</si>
  <si>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</si>
  <si>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</si>
  <si>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</si>
  <si>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</si>
  <si>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</si>
  <si>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</si>
  <si>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</si>
  <si>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</si>
  <si>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</si>
  <si>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</si>
  <si>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</si>
  <si>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</si>
  <si>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</si>
  <si>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</si>
  <si>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</si>
  <si>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</si>
  <si>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</si>
  <si>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</si>
  <si>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</si>
  <si>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</si>
  <si>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</si>
  <si>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</si>
  <si>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</si>
  <si>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</si>
  <si>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</si>
  <si>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</si>
  <si>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</si>
  <si>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</si>
  <si>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</si>
  <si>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</si>
  <si>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</si>
  <si>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</si>
  <si>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</si>
  <si>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</si>
  <si>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</si>
  <si>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</si>
  <si>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</si>
  <si>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</si>
  <si>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</si>
  <si>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</si>
  <si>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</si>
  <si>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</si>
  <si>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</si>
  <si>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</si>
  <si>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</si>
  <si>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</si>
  <si>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</si>
  <si>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</si>
  <si>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</si>
  <si>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</si>
  <si>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</si>
  <si>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</si>
  <si>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</si>
  <si>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</si>
  <si>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</si>
  <si>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</si>
  <si>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</si>
  <si>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</si>
  <si>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</si>
  <si>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</si>
  <si>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</si>
  <si>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</si>
  <si>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</si>
  <si>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</si>
  <si>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</si>
  <si>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</si>
  <si>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</si>
  <si>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</si>
  <si>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</si>
  <si>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</si>
  <si>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</si>
  <si>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</si>
  <si>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</si>
  <si>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</si>
  <si>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</si>
  <si>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</si>
  <si>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</si>
  <si>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</si>
  <si>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</si>
  <si>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</si>
  <si>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</si>
  <si>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</si>
  <si>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</si>
  <si>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</si>
  <si>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</si>
  <si>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</si>
  <si>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</si>
  <si>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</si>
  <si>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</si>
  <si>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</si>
  <si>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</si>
  <si>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</si>
  <si>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</si>
  <si>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</si>
  <si>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</si>
  <si>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</si>
  <si>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</si>
  <si>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</si>
  <si>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</si>
  <si>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</si>
  <si>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</si>
  <si>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</si>
  <si>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</si>
  <si>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</si>
  <si>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</si>
  <si>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</si>
  <si>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</si>
  <si>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</si>
  <si>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</si>
  <si>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</si>
  <si>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</si>
  <si>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</si>
  <si>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</si>
  <si>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</si>
  <si>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</si>
  <si>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</si>
  <si>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</si>
  <si>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</si>
  <si>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</si>
  <si>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</si>
  <si>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</si>
  <si>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</si>
  <si>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</si>
  <si>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</si>
  <si>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</si>
  <si>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</si>
  <si>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</si>
  <si>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</si>
  <si>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</si>
  <si>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</si>
  <si>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</si>
  <si>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</si>
  <si>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</si>
  <si>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</si>
  <si>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</si>
  <si>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</si>
  <si>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</si>
  <si>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</si>
  <si>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</si>
  <si>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</si>
  <si>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</si>
  <si>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</si>
  <si>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</si>
  <si>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</si>
  <si>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</si>
  <si>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</si>
  <si>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</si>
  <si>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</si>
  <si>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</si>
  <si>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</si>
  <si>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</si>
  <si>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</si>
  <si>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</si>
  <si>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</si>
  <si>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</si>
  <si>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</si>
  <si>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</si>
  <si>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</si>
  <si>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</si>
  <si>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</si>
  <si>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</si>
  <si>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</si>
  <si>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</si>
  <si>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</si>
  <si>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</si>
  <si>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</si>
  <si>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</si>
  <si>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</si>
  <si>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</si>
  <si>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</si>
  <si>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</si>
  <si>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</si>
  <si>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</si>
  <si>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</si>
  <si>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</si>
  <si>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</si>
  <si>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</si>
  <si>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</si>
  <si>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</si>
  <si>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</si>
  <si>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</si>
  <si>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</si>
  <si>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</si>
  <si>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</si>
  <si>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</si>
  <si>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</si>
  <si>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</si>
  <si>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</si>
  <si>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</si>
  <si>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</si>
  <si>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</si>
  <si>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</si>
  <si>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</si>
  <si>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</si>
  <si>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</si>
  <si>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</si>
  <si>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</si>
  <si>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</si>
  <si>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</si>
  <si>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</si>
  <si>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</si>
  <si>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</si>
  <si>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</si>
  <si>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</si>
  <si>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</si>
  <si>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</si>
  <si>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</si>
  <si>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</si>
  <si>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</si>
  <si>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</si>
  <si>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</si>
  <si>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</si>
  <si>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</si>
  <si>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</si>
  <si>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</si>
  <si>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</si>
  <si>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</si>
  <si>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</si>
  <si>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</si>
  <si>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</si>
  <si>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</si>
  <si>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</si>
  <si>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</si>
  <si>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</si>
  <si>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</si>
  <si>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</si>
  <si>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</si>
  <si>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</si>
  <si>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</si>
  <si>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</si>
  <si>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</si>
  <si>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</si>
  <si>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</si>
  <si>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</si>
  <si>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</si>
  <si>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</si>
  <si>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</si>
  <si>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</si>
  <si>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</si>
  <si>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</si>
  <si>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</si>
  <si>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</si>
  <si>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</si>
  <si>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</si>
  <si>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</si>
  <si>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</si>
  <si>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</si>
  <si>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</si>
  <si>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</si>
  <si>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</si>
  <si>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</si>
  <si>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</si>
  <si>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</si>
  <si>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</si>
  <si>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</si>
  <si>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</si>
  <si>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</si>
  <si>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</si>
  <si>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</si>
  <si>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</si>
  <si>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</si>
  <si>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</si>
  <si>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</si>
  <si>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</si>
  <si>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</si>
  <si>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</si>
  <si>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</si>
  <si>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</si>
  <si>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</si>
  <si>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</si>
  <si>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</si>
  <si>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</si>
  <si>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</si>
  <si>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</si>
  <si>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</si>
  <si>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</si>
  <si>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</si>
  <si>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</si>
  <si>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</si>
  <si>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</si>
  <si>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</si>
  <si>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</si>
  <si>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</si>
  <si>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</si>
  <si>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</si>
  <si>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</si>
  <si>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</si>
  <si>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</si>
  <si>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</si>
  <si>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</si>
  <si>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</si>
  <si>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</si>
  <si>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</si>
  <si>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</si>
  <si>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</si>
  <si>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</si>
  <si>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</si>
  <si>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</si>
  <si>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</si>
  <si>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</si>
  <si>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</si>
  <si>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</si>
  <si>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</si>
  <si>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</si>
  <si>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</si>
  <si>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</si>
  <si>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</si>
  <si>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</si>
  <si>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</si>
  <si>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</si>
  <si>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</si>
  <si>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</si>
  <si>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</si>
  <si>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</si>
  <si>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</si>
  <si>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</si>
  <si>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</si>
  <si>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</si>
  <si>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</si>
  <si>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</si>
  <si>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</si>
  <si>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</si>
  <si>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</si>
  <si>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</si>
  <si>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</si>
  <si>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</si>
  <si>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</si>
  <si>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</si>
  <si>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</si>
  <si>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</si>
  <si>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</si>
  <si>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</si>
  <si>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</si>
  <si>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</si>
  <si>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</si>
  <si>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</si>
  <si>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</si>
  <si>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</si>
  <si>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</si>
  <si>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</si>
  <si>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</si>
  <si>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</si>
  <si>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</si>
  <si>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</si>
  <si>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</si>
  <si>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</si>
  <si>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</si>
  <si>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</si>
  <si>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</si>
  <si>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</si>
  <si>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</si>
  <si>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</si>
  <si>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</si>
  <si>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</si>
  <si>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</si>
  <si>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</si>
  <si>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</si>
  <si>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</si>
  <si>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</si>
  <si>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</si>
  <si>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</si>
  <si>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</si>
  <si>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</si>
  <si>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</si>
  <si>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</si>
  <si>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</si>
  <si>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</si>
  <si>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</si>
  <si>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</si>
  <si>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</si>
  <si>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</si>
  <si>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</si>
  <si>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</si>
  <si>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</si>
  <si>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</si>
  <si>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</si>
  <si>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</si>
  <si>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</si>
  <si>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</si>
  <si>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</si>
  <si>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</si>
  <si>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</si>
  <si>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</si>
  <si>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</si>
  <si>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</si>
  <si>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</si>
  <si>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</si>
  <si>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</si>
  <si>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</si>
  <si>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</si>
  <si>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</si>
  <si>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</si>
  <si>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</si>
  <si>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</si>
  <si>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</si>
  <si>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</si>
  <si>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</si>
  <si>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</si>
  <si>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</si>
  <si>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</si>
  <si>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</si>
  <si>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</si>
  <si>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</si>
  <si>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</si>
  <si>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</si>
  <si>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</si>
  <si>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</si>
  <si>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</si>
  <si>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</si>
  <si>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</si>
  <si>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</si>
  <si>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</si>
  <si>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</si>
  <si>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</si>
  <si>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</si>
  <si>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</si>
  <si>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</si>
  <si>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</si>
  <si>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</si>
  <si>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</si>
  <si>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</si>
  <si>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</si>
  <si>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</si>
  <si>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</si>
  <si>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</si>
  <si>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</si>
  <si>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</si>
  <si>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</si>
  <si>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</si>
  <si>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</si>
  <si>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</si>
  <si>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</si>
  <si>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</si>
  <si>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</si>
  <si>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</si>
  <si>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</si>
  <si>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</si>
  <si>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</si>
  <si>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</si>
  <si>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</si>
  <si>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</si>
  <si>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</si>
  <si>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</si>
  <si>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</si>
  <si>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</si>
  <si>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</si>
  <si>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</si>
  <si>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</si>
  <si>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</si>
  <si>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</si>
  <si>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</si>
  <si>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</si>
  <si>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</si>
  <si>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</si>
  <si>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</si>
  <si>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</si>
  <si>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</si>
  <si>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</si>
  <si>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</si>
  <si>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</si>
  <si>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</si>
  <si>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</si>
  <si>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</si>
  <si>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</si>
  <si>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</si>
  <si>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</si>
  <si>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</si>
  <si>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</si>
  <si>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</si>
  <si>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</si>
  <si>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</si>
  <si>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</si>
  <si>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</si>
  <si>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</si>
  <si>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</si>
  <si>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</si>
  <si>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</si>
  <si>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</si>
  <si>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</si>
  <si>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</si>
  <si>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</si>
  <si>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</si>
  <si>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</si>
  <si>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</si>
  <si>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</si>
  <si>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</si>
  <si>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</si>
  <si>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</si>
  <si>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</si>
  <si>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</si>
  <si>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</si>
  <si>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</si>
  <si>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</si>
  <si>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</si>
  <si>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</si>
  <si>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</si>
  <si>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</si>
  <si>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</si>
  <si>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</si>
  <si>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</si>
  <si>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</si>
  <si>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</si>
  <si>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</si>
  <si>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</si>
  <si>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</si>
  <si>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</si>
  <si>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</si>
  <si>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</si>
  <si>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</si>
  <si>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</si>
  <si>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</si>
  <si>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</si>
  <si>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</si>
  <si>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</si>
  <si>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</si>
  <si>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</si>
  <si>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</si>
  <si>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</si>
  <si>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</si>
  <si>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</si>
  <si>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</si>
  <si>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</si>
  <si>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</si>
  <si>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</si>
  <si>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</si>
  <si>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</si>
  <si>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</si>
  <si>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</si>
  <si>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</si>
  <si>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</si>
  <si>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</si>
  <si>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</si>
  <si>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</si>
  <si>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</si>
  <si>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</si>
  <si>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</si>
  <si>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</si>
  <si>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</si>
  <si>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</si>
  <si>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</si>
  <si>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</si>
  <si>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</si>
  <si>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</si>
  <si>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</si>
  <si>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</si>
  <si>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</si>
  <si>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</si>
  <si>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</si>
  <si>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</si>
  <si>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</si>
  <si>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</si>
  <si>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</si>
  <si>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</si>
  <si>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</si>
  <si>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</si>
  <si>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</si>
  <si>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</si>
  <si>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</si>
  <si>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</si>
  <si>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</si>
  <si>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</si>
  <si>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</si>
  <si>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</si>
  <si>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</si>
  <si>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</si>
  <si>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</si>
  <si>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</si>
  <si>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</si>
  <si>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</si>
  <si>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</si>
  <si>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</si>
  <si>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</si>
  <si>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</si>
  <si>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</si>
  <si>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</si>
  <si>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</si>
  <si>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</si>
  <si>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</si>
  <si>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</si>
  <si>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</si>
  <si>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</si>
  <si>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</si>
  <si>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</si>
  <si>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</si>
  <si>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</si>
  <si>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</si>
  <si>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</si>
  <si>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</si>
  <si>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</si>
  <si>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</si>
  <si>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</si>
  <si>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</si>
  <si>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</si>
  <si>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</si>
  <si>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</si>
  <si>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</si>
  <si>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</si>
  <si>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</si>
  <si>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</si>
  <si>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</si>
  <si>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</si>
  <si>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</si>
  <si>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</si>
  <si>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</si>
  <si>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</si>
  <si>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</si>
  <si>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</si>
  <si>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</si>
  <si>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</si>
  <si>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</si>
  <si>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</si>
  <si>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</si>
  <si>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</si>
  <si>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</si>
  <si>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</si>
  <si>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</si>
  <si>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</si>
  <si>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</si>
  <si>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</si>
  <si>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</si>
  <si>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</si>
  <si>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</si>
  <si>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</si>
  <si>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</si>
  <si>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</si>
  <si>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</si>
  <si>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</si>
  <si>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</si>
  <si>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</si>
  <si>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</si>
  <si>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</si>
  <si>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</si>
  <si>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</si>
  <si>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</si>
  <si>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</si>
  <si>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</si>
  <si>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</si>
  <si>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</si>
  <si>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</si>
  <si>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</si>
  <si>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</si>
  <si>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</si>
  <si>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</si>
  <si>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</si>
  <si>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</si>
  <si>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</si>
  <si>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</si>
  <si>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</si>
  <si>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</si>
  <si>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</si>
  <si>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</si>
  <si>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</si>
  <si>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</si>
  <si>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</si>
  <si>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</si>
  <si>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</si>
  <si>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</si>
  <si>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</si>
  <si>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</si>
  <si>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</si>
  <si>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</si>
  <si>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</si>
  <si>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</si>
  <si>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</si>
  <si>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</si>
  <si>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</si>
  <si>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</si>
  <si>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</si>
  <si>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</si>
  <si>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</si>
  <si>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</si>
  <si>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</si>
  <si>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</si>
  <si>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</si>
  <si>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</si>
  <si>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</si>
  <si>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</si>
  <si>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</si>
  <si>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</si>
  <si>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</si>
  <si>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</si>
  <si>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</si>
  <si>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</si>
  <si>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</si>
  <si>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</si>
  <si>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</si>
  <si>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</si>
  <si>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</si>
  <si>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</si>
  <si>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</si>
  <si>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</si>
  <si>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</si>
  <si>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</si>
  <si>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</si>
  <si>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</si>
  <si>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</si>
  <si>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</si>
  <si>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</si>
  <si>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</si>
  <si>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</si>
  <si>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</si>
  <si>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</si>
  <si>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</si>
  <si>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</si>
  <si>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</si>
  <si>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</si>
  <si>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</si>
  <si>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</si>
  <si>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</si>
  <si>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</si>
  <si>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</si>
  <si>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</si>
  <si>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</si>
  <si>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</si>
  <si>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</si>
  <si>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</si>
  <si>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</si>
  <si>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</si>
  <si>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</si>
  <si>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</si>
  <si>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</si>
  <si>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</si>
  <si>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</si>
  <si>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</si>
  <si>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</si>
  <si>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</si>
  <si>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</si>
  <si>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</si>
  <si>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</si>
  <si>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</si>
  <si>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</si>
  <si>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</si>
  <si>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</si>
  <si>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</si>
  <si>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</si>
  <si>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</si>
  <si>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</si>
  <si>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</si>
  <si>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</si>
  <si>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</si>
  <si>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</si>
  <si>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</si>
  <si>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</si>
  <si>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</si>
  <si>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</si>
  <si>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</si>
  <si>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</si>
  <si>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</si>
  <si>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</si>
  <si>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</si>
  <si>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</si>
  <si>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</si>
  <si>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</si>
  <si>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</si>
  <si>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</si>
  <si>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</si>
  <si>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</si>
  <si>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</si>
  <si>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</si>
  <si>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</si>
  <si>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</si>
  <si>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</si>
  <si>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</si>
  <si>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</si>
  <si>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</si>
  <si>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</si>
  <si>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</si>
  <si>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</si>
  <si>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</si>
  <si>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</si>
  <si>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</si>
  <si>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</si>
  <si>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</si>
  <si>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</si>
  <si>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</si>
  <si>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</si>
  <si>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</si>
  <si>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</si>
  <si>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</si>
  <si>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</si>
  <si>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</si>
  <si>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</si>
  <si>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</si>
  <si>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</si>
  <si>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</si>
  <si>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</si>
  <si>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</si>
  <si>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</si>
  <si>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</si>
  <si>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</si>
  <si>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</si>
  <si>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</si>
  <si>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</si>
  <si>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</si>
  <si>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</si>
  <si>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</si>
  <si>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</si>
  <si>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</si>
  <si>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</si>
  <si>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</si>
  <si>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</si>
  <si>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</si>
  <si>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</si>
  <si>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</si>
  <si>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</si>
  <si>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</si>
  <si>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</si>
  <si>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</si>
  <si>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</si>
  <si>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</si>
  <si>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</si>
  <si>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</si>
  <si>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</si>
  <si>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</si>
  <si>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</si>
  <si>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</si>
  <si>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</si>
  <si>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</si>
  <si>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</si>
  <si>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</si>
  <si>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</si>
  <si>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</si>
  <si>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</si>
  <si>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</si>
  <si>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</si>
  <si>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</si>
  <si>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</si>
  <si>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</si>
  <si>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</si>
  <si>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</si>
  <si>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</si>
  <si>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</si>
  <si>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</si>
  <si>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</si>
  <si>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</si>
  <si>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</si>
  <si>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</si>
  <si>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</si>
  <si>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</si>
  <si>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</si>
  <si>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</si>
  <si>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</si>
  <si>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</si>
  <si>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</si>
  <si>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</si>
  <si>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</si>
  <si>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</si>
  <si>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</si>
  <si>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</si>
  <si>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</si>
  <si>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</si>
  <si>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</si>
  <si>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</si>
  <si>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</si>
  <si>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</si>
  <si>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</si>
  <si>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</si>
  <si>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</si>
  <si>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</si>
  <si>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</si>
  <si>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</si>
  <si>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</si>
  <si>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</si>
  <si>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</si>
  <si>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</si>
  <si>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</si>
  <si>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</si>
  <si>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</si>
  <si>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</si>
  <si>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</si>
  <si>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</si>
  <si>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</si>
  <si>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</si>
  <si>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</si>
  <si>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</si>
  <si>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</si>
  <si>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</si>
  <si>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</si>
  <si>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</si>
  <si>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</si>
  <si>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</si>
  <si>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</si>
  <si>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</si>
  <si>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</si>
  <si>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</si>
  <si>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</si>
  <si>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</si>
  <si>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</si>
  <si>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</si>
  <si>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</si>
  <si>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</si>
  <si>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</si>
  <si>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</si>
  <si>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</si>
  <si>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</si>
  <si>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</si>
  <si>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</si>
  <si>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</si>
  <si>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</si>
  <si>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</si>
  <si>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</si>
  <si>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</si>
  <si>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</si>
  <si>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</si>
  <si>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</si>
  <si>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</si>
  <si>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</si>
  <si>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</si>
  <si>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</si>
  <si>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</si>
  <si>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</si>
  <si>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</si>
  <si>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</si>
  <si>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</si>
  <si>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</si>
  <si>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</si>
  <si>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</si>
  <si>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</si>
  <si>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</si>
  <si>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</si>
  <si>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</si>
  <si>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</si>
  <si>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</si>
  <si>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</si>
  <si>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</si>
  <si>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</si>
  <si>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</si>
  <si>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</si>
  <si>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</si>
  <si>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</si>
  <si>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</si>
  <si>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</si>
  <si>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</si>
  <si>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</si>
  <si>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</si>
  <si>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</si>
  <si>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</si>
  <si>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</si>
  <si>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</si>
  <si>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</si>
  <si>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</si>
  <si>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</si>
  <si>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</si>
  <si>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</si>
  <si>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</si>
  <si>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</si>
  <si>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</si>
  <si>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</si>
  <si>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</si>
  <si>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</si>
  <si>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</si>
  <si>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</si>
  <si>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</si>
  <si>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</si>
  <si>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</si>
  <si>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</si>
  <si>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</si>
  <si>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</si>
  <si>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</si>
  <si>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</si>
  <si>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</si>
  <si>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</si>
  <si>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</si>
  <si>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</si>
  <si>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</si>
  <si>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</si>
  <si>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</si>
  <si>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</si>
  <si>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</si>
  <si>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</si>
  <si>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</si>
  <si>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</si>
  <si>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</si>
  <si>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</si>
  <si>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</si>
  <si>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</si>
  <si>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</si>
  <si>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</si>
  <si>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</si>
  <si>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</si>
  <si>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</si>
  <si>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</si>
  <si>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</si>
  <si>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</si>
  <si>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</si>
  <si>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</si>
  <si>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</si>
  <si>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</si>
  <si>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</si>
  <si>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</si>
  <si>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</si>
  <si>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</si>
  <si>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</si>
  <si>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</si>
  <si>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</si>
  <si>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</si>
  <si>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</si>
  <si>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</si>
  <si>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</si>
  <si>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</si>
  <si>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</si>
  <si>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</si>
  <si>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</si>
  <si>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</si>
  <si>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</si>
  <si>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</si>
  <si>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</si>
  <si>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</si>
  <si>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</si>
  <si>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</si>
  <si>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</si>
  <si>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</si>
  <si>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</si>
  <si>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</si>
  <si>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</si>
  <si>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</si>
  <si>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</si>
  <si>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</si>
  <si>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</si>
  <si>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</si>
  <si>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</si>
  <si>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</si>
  <si>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</si>
  <si>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</si>
  <si>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</si>
  <si>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</si>
  <si>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</si>
  <si>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</si>
  <si>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</si>
  <si>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</si>
  <si>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</si>
  <si>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</si>
  <si>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</si>
  <si>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</si>
  <si>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</si>
  <si>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</si>
  <si>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</si>
  <si>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</si>
  <si>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</si>
  <si>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</si>
  <si>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</si>
  <si>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</si>
  <si>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</si>
  <si>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</si>
  <si>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</si>
  <si>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</si>
  <si>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</si>
  <si>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</si>
  <si>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</si>
  <si>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</si>
  <si>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</si>
  <si>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</si>
  <si>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</si>
  <si>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</si>
  <si>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</si>
  <si>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</si>
  <si>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</si>
  <si>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</si>
  <si>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</si>
  <si>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</si>
  <si>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</si>
  <si>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</si>
  <si>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</si>
  <si>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</si>
  <si>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</si>
  <si>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</si>
  <si>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</si>
  <si>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</si>
  <si>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</si>
  <si>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</si>
  <si>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</si>
  <si>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</si>
  <si>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</si>
  <si>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</si>
  <si>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</si>
  <si>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</si>
  <si>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</si>
  <si>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</si>
  <si>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</si>
  <si>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</si>
  <si>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</si>
  <si>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</si>
  <si>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</si>
  <si>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</si>
  <si>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</si>
  <si>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</si>
  <si>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</si>
  <si>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</si>
  <si>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</si>
  <si>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</si>
  <si>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</si>
  <si>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</si>
  <si>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</si>
  <si>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</si>
  <si>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</si>
  <si>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</si>
  <si>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</si>
  <si>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</si>
  <si>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</si>
  <si>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</si>
  <si>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</si>
  <si>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</si>
  <si>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</si>
  <si>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</si>
  <si>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</si>
  <si>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</si>
  <si>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</si>
  <si>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</si>
  <si>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</si>
  <si>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</si>
  <si>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</si>
  <si>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</si>
  <si>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</si>
  <si>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</si>
  <si>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</si>
  <si>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</si>
  <si>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</si>
  <si>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</si>
  <si>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</si>
  <si>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</si>
  <si>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</si>
  <si>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</si>
  <si>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</si>
  <si>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</si>
  <si>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</si>
  <si>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</si>
  <si>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</si>
  <si>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</si>
  <si>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</si>
  <si>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</si>
  <si>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</si>
  <si>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</si>
  <si>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</si>
  <si>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</si>
  <si>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</si>
  <si>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</si>
  <si>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</si>
  <si>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</si>
  <si>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</si>
  <si>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</si>
  <si>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</si>
  <si>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</si>
  <si>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</si>
  <si>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</si>
  <si>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</si>
  <si>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</si>
  <si>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</si>
  <si>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</si>
  <si>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</si>
  <si>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</si>
  <si>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</si>
  <si>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</si>
  <si>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</si>
  <si>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</si>
  <si>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</si>
  <si>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</si>
  <si>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</si>
  <si>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</si>
  <si>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</si>
  <si>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</si>
  <si>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</si>
  <si>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</si>
  <si>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</si>
  <si>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</si>
  <si>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</si>
  <si>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</si>
  <si>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</si>
  <si>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</si>
  <si>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</si>
  <si>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</si>
  <si>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</si>
  <si>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</si>
  <si>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</si>
  <si>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</si>
  <si>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</si>
  <si>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</si>
  <si>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</si>
  <si>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</si>
  <si>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</si>
  <si>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</si>
  <si>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</si>
  <si>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</si>
  <si>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</si>
  <si>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</si>
  <si>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</si>
  <si>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</si>
  <si>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</si>
  <si>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</si>
  <si>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</si>
  <si>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</si>
  <si>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</si>
  <si>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</si>
  <si>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</si>
  <si>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</si>
  <si>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</si>
  <si>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</si>
  <si>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</si>
  <si>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</si>
  <si>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</si>
  <si>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</si>
  <si>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</si>
  <si>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</si>
  <si>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</si>
  <si>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</si>
  <si>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</si>
  <si>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</si>
  <si>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</si>
  <si>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</si>
  <si>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</si>
  <si>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</si>
  <si>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</si>
  <si>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</si>
  <si>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</si>
  <si>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</si>
  <si>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</si>
  <si>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</si>
  <si>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</si>
  <si>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</si>
  <si>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</si>
  <si>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</si>
  <si>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</si>
  <si>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</si>
  <si>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</si>
  <si>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</si>
  <si>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</si>
  <si>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</si>
  <si>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</si>
  <si>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</si>
  <si>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</si>
  <si>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</si>
  <si>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</si>
  <si>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</si>
  <si>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</si>
  <si>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</si>
  <si>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</si>
  <si>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</si>
  <si>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</si>
  <si>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</si>
  <si>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</si>
  <si>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</si>
  <si>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</si>
  <si>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</si>
  <si>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</si>
  <si>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</si>
  <si>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</si>
  <si>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</si>
  <si>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</si>
  <si>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</si>
  <si>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</si>
  <si>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</si>
  <si>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</si>
  <si>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</si>
  <si>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</si>
  <si>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</si>
  <si>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</si>
  <si>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</si>
  <si>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</si>
  <si>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</si>
  <si>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</si>
  <si>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</si>
  <si>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</si>
  <si>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</si>
  <si>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</si>
  <si>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</si>
  <si>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</si>
  <si>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</si>
  <si>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</si>
  <si>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</si>
  <si>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</si>
  <si>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</si>
  <si>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</si>
  <si>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</si>
  <si>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</si>
  <si>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</si>
  <si>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</si>
  <si>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</si>
  <si>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</si>
  <si>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</si>
  <si>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</si>
  <si>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</si>
  <si>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</si>
  <si>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</si>
  <si>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</si>
  <si>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</si>
  <si>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</si>
  <si>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</si>
  <si>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</si>
  <si>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</si>
  <si>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</si>
  <si>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</si>
  <si>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</si>
  <si>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</si>
  <si>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</si>
  <si>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</si>
  <si>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</si>
  <si>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</si>
  <si>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</si>
  <si>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</si>
  <si>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</si>
  <si>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</si>
  <si>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</si>
  <si>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</si>
  <si>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</si>
  <si>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</si>
  <si>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</si>
  <si>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</si>
  <si>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</si>
  <si>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</si>
  <si>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</si>
  <si>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</si>
  <si>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</si>
  <si>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</si>
  <si>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</si>
  <si>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</si>
  <si>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</si>
  <si>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</si>
  <si>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</si>
  <si>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</si>
  <si>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</si>
  <si>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</si>
  <si>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</si>
  <si>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</si>
  <si>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</si>
  <si>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</si>
  <si>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</si>
  <si>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</si>
  <si>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</si>
  <si>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</si>
  <si>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</si>
  <si>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</si>
  <si>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</si>
  <si>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</si>
  <si>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</si>
  <si>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</si>
  <si>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</si>
  <si>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</si>
  <si>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</si>
  <si>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</si>
  <si>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</si>
  <si>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</si>
  <si>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</si>
  <si>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</si>
  <si>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</si>
  <si>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</si>
  <si>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</si>
  <si>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</si>
  <si>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</si>
  <si>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</si>
  <si>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</si>
  <si>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</si>
  <si>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</si>
  <si>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</si>
  <si>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</si>
  <si>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</si>
  <si>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</si>
  <si>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</si>
  <si>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</si>
  <si>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</si>
  <si>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</si>
  <si>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</si>
  <si>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</si>
  <si>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</si>
  <si>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</si>
  <si>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</si>
  <si>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</si>
  <si>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</si>
  <si>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</si>
  <si>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</si>
  <si>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</si>
  <si>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</si>
  <si>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</si>
  <si>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</si>
  <si>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</si>
  <si>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</si>
  <si>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</si>
  <si>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</si>
  <si>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</si>
  <si>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</si>
  <si>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</si>
  <si>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</si>
  <si>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</si>
  <si>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</si>
  <si>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</si>
  <si>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</si>
  <si>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</si>
  <si>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</si>
  <si>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</si>
  <si>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</si>
  <si>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</si>
  <si>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</si>
  <si>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</si>
  <si>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</si>
  <si>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</si>
  <si>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</si>
  <si>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</si>
  <si>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</si>
  <si>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</si>
  <si>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</si>
  <si>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</si>
  <si>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</si>
  <si>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</si>
  <si>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</si>
  <si>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</si>
  <si>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</si>
  <si>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</si>
  <si>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</si>
  <si>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</si>
  <si>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</si>
  <si>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</si>
  <si>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</si>
  <si>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</si>
  <si>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</si>
  <si>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</si>
  <si>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</si>
  <si>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</si>
  <si>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</si>
  <si>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</si>
  <si>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</si>
  <si>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</si>
  <si>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</si>
  <si>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</si>
  <si>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</si>
  <si>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</si>
  <si>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</si>
  <si>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</si>
  <si>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</si>
  <si>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</si>
  <si>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</si>
  <si>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</si>
  <si>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</si>
  <si>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</si>
  <si>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</si>
  <si>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</si>
  <si>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</si>
  <si>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</si>
  <si>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</si>
  <si>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</si>
  <si>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</si>
  <si>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</si>
  <si>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</si>
  <si>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</si>
  <si>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</si>
  <si>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</si>
  <si>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</si>
  <si>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</si>
  <si>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</si>
  <si>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</si>
  <si>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</si>
  <si>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</si>
  <si>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</si>
  <si>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</si>
  <si>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</si>
  <si>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</si>
  <si>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</si>
  <si>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</si>
  <si>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</si>
  <si>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</si>
  <si>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</si>
  <si>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</si>
  <si>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</si>
  <si>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</si>
  <si>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</si>
  <si>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</si>
  <si>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</si>
  <si>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</si>
  <si>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</si>
  <si>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</si>
  <si>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</si>
  <si>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</si>
  <si>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</si>
  <si>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</si>
  <si>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</si>
  <si>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</si>
  <si>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</si>
  <si>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</si>
  <si>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</si>
  <si>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</si>
  <si>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</si>
  <si>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</si>
  <si>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</si>
  <si>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</si>
  <si>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</si>
  <si>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</si>
  <si>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</si>
  <si>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</si>
  <si>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</si>
  <si>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</si>
  <si>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</si>
  <si>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</si>
  <si>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</si>
  <si>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</si>
  <si>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</si>
  <si>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</si>
  <si>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</si>
  <si>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</si>
  <si>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</si>
  <si>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</si>
  <si>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</si>
  <si>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</si>
  <si>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</si>
  <si>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</si>
  <si>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</si>
  <si>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</si>
  <si>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</si>
  <si>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</si>
  <si>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</si>
  <si>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</si>
  <si>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</si>
  <si>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</si>
  <si>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</si>
  <si>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</si>
  <si>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</si>
  <si>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</si>
  <si>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</si>
  <si>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</si>
  <si>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</si>
  <si>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</si>
  <si>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</si>
  <si>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</si>
  <si>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</si>
  <si>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</si>
  <si>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</si>
  <si>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</si>
  <si>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</si>
  <si>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</si>
  <si>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</si>
  <si>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</si>
  <si>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</si>
  <si>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</si>
  <si>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</si>
  <si>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</si>
  <si>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</si>
  <si>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</si>
  <si>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</si>
  <si>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</si>
  <si>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</si>
  <si>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</si>
  <si>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</si>
  <si>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</si>
  <si>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</si>
  <si>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</si>
  <si>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</si>
  <si>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</si>
  <si>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</si>
  <si>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</si>
  <si>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</si>
  <si>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</si>
  <si>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</si>
  <si>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</si>
  <si>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</si>
  <si>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</si>
  <si>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</si>
  <si>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</si>
  <si>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</si>
  <si>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</si>
  <si>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</si>
  <si>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</si>
  <si>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</si>
  <si>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</si>
  <si>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</si>
  <si>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</si>
  <si>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</si>
  <si>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</si>
  <si>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</si>
  <si>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</si>
  <si>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</si>
  <si>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</si>
  <si>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</si>
  <si>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</si>
  <si>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</si>
  <si>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</si>
  <si>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</si>
  <si>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</si>
  <si>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</si>
  <si>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</si>
  <si>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</si>
  <si>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</si>
  <si>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</si>
  <si>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</si>
  <si>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</si>
  <si>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</si>
  <si>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</si>
  <si>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</si>
  <si>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</si>
  <si>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</si>
  <si>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</si>
  <si>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</si>
  <si>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</si>
  <si>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</si>
  <si>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</si>
  <si>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</si>
  <si>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</si>
  <si>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</si>
  <si>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</si>
  <si>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</si>
  <si>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</si>
  <si>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</si>
  <si>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</si>
  <si>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</si>
  <si>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</si>
  <si>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</si>
  <si>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</si>
  <si>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</si>
  <si>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</si>
  <si>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</si>
  <si>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</si>
  <si>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</si>
  <si>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</si>
  <si>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</si>
  <si>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</si>
  <si>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</si>
  <si>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</si>
  <si>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</si>
  <si>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</si>
  <si>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</si>
  <si>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</si>
  <si>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</si>
  <si>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</si>
  <si>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</si>
  <si>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</si>
  <si>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</si>
  <si>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</si>
  <si>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</si>
  <si>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</si>
  <si>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</si>
  <si>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</si>
  <si>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</si>
  <si>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</si>
  <si>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</si>
  <si>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</si>
  <si>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</si>
  <si>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</si>
  <si>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</si>
  <si>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</si>
  <si>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</si>
  <si>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</si>
  <si>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</si>
  <si>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</si>
  <si>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</si>
  <si>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</si>
  <si>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</si>
  <si>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</si>
  <si>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</si>
  <si>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</si>
  <si>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</si>
  <si>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</si>
  <si>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</si>
  <si>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</si>
  <si>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</si>
  <si>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</si>
  <si>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</si>
  <si>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</si>
  <si>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</si>
  <si>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</si>
  <si>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</si>
  <si>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</si>
  <si>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</si>
  <si>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</si>
  <si>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</si>
  <si>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</si>
  <si>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</si>
  <si>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</si>
  <si>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</si>
  <si>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</si>
  <si>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</si>
  <si>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</si>
  <si>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</si>
  <si>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</si>
  <si>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</si>
  <si>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</si>
  <si>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</si>
  <si>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</si>
  <si>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</si>
  <si>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</si>
  <si>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</si>
  <si>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</si>
  <si>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</si>
  <si>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</si>
  <si>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</si>
  <si>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</si>
  <si>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</si>
  <si>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</si>
  <si>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</si>
  <si>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</si>
  <si>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</si>
  <si>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</si>
  <si>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</si>
  <si>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</si>
  <si>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</si>
  <si>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</si>
  <si>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</si>
  <si>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</si>
  <si>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</si>
  <si>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</si>
  <si>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</si>
  <si>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</si>
  <si>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</si>
  <si>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</si>
  <si>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</si>
  <si>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</si>
  <si>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</si>
  <si>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</si>
  <si>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</si>
  <si>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</si>
  <si>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</si>
  <si>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</si>
  <si>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</si>
  <si>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</si>
  <si>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</si>
  <si>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</si>
  <si>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</si>
  <si>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</si>
  <si>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</si>
  <si>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</si>
  <si>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</si>
  <si>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</si>
  <si>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</si>
  <si>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</si>
  <si>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</si>
  <si>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</si>
  <si>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</si>
  <si>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</si>
  <si>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</si>
  <si>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</si>
  <si>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</si>
  <si>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</si>
  <si>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</si>
  <si>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</si>
  <si>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</si>
  <si>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</si>
  <si>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</si>
  <si>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</si>
  <si>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</si>
  <si>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</si>
  <si>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</si>
  <si>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</si>
  <si>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</si>
  <si>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</si>
  <si>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</si>
  <si>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</si>
  <si>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</si>
  <si>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</si>
  <si>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</si>
  <si>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</si>
  <si>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</si>
  <si>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</si>
  <si>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</si>
  <si>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</si>
  <si>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</si>
  <si>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</si>
  <si>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</si>
  <si>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</si>
  <si>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</si>
  <si>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</si>
  <si>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</si>
  <si>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</si>
  <si>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</si>
  <si>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</si>
  <si>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</si>
  <si>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</si>
  <si>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</si>
  <si>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</si>
  <si>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</si>
  <si>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</si>
  <si>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</si>
  <si>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</si>
  <si>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</si>
  <si>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</si>
  <si>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</si>
  <si>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</si>
  <si>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</si>
  <si>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</si>
  <si>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</si>
  <si>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</si>
  <si>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</si>
  <si>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</si>
  <si>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</si>
  <si>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</si>
  <si>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</si>
  <si>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</si>
  <si>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</si>
  <si>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</si>
  <si>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</si>
  <si>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</si>
  <si>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</si>
  <si>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</si>
  <si>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</si>
  <si>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</si>
  <si>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</si>
  <si>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</si>
  <si>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</si>
  <si>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</si>
  <si>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</si>
  <si>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</si>
  <si>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</si>
  <si>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</si>
  <si>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</si>
  <si>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</si>
  <si>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</si>
  <si>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</si>
  <si>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</si>
  <si>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</si>
  <si>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</si>
  <si>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</si>
  <si>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</si>
  <si>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</si>
  <si>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</si>
  <si>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</si>
  <si>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</si>
  <si>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</si>
  <si>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</si>
  <si>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</si>
  <si>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</si>
  <si>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</si>
  <si>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</si>
  <si>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</si>
  <si>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</si>
  <si>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</si>
  <si>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</si>
  <si>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</si>
  <si>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</si>
  <si>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</si>
  <si>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</si>
  <si>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</si>
  <si>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</si>
  <si>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</si>
  <si>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</si>
  <si>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</si>
  <si>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</si>
  <si>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</si>
  <si>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</si>
  <si>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</si>
  <si>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</si>
  <si>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</si>
  <si>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</si>
  <si>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</si>
  <si>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</si>
  <si>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</si>
  <si>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</si>
  <si>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</si>
  <si>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</si>
  <si>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</si>
  <si>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</si>
  <si>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</si>
  <si>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</si>
  <si>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</si>
  <si>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</si>
  <si>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</si>
  <si>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</si>
  <si>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</si>
  <si>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</si>
  <si>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</si>
  <si>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</si>
  <si>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</si>
  <si>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</si>
  <si>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</si>
  <si>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</si>
  <si>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</si>
  <si>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</si>
  <si>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</si>
  <si>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</si>
  <si>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</si>
  <si>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</si>
  <si>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</si>
  <si>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</si>
  <si>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</si>
  <si>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</si>
  <si>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</si>
  <si>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</si>
  <si>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</si>
  <si>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</si>
  <si>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</si>
  <si>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</si>
  <si>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</si>
  <si>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</si>
  <si>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</si>
  <si>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</si>
  <si>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</si>
  <si>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</si>
  <si>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</si>
  <si>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</si>
  <si>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</si>
  <si>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</si>
  <si>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</si>
  <si>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</si>
  <si>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</si>
  <si>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</si>
  <si>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</si>
  <si>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</si>
  <si>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</si>
  <si>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</si>
  <si>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</si>
  <si>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</si>
  <si>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</si>
  <si>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</si>
  <si>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</si>
  <si>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</si>
  <si>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</si>
  <si>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</si>
  <si>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</si>
  <si>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</si>
  <si>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</si>
  <si>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</si>
  <si>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</si>
  <si>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</si>
  <si>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</si>
  <si>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</si>
  <si>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</si>
  <si>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</si>
  <si>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</si>
  <si>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</si>
  <si>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</si>
  <si>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</si>
  <si>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</si>
  <si>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</si>
  <si>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</si>
  <si>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</si>
  <si>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</si>
  <si>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</si>
  <si>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</si>
  <si>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</si>
  <si>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</si>
  <si>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</si>
  <si>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</si>
  <si>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</si>
  <si>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</si>
  <si>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</si>
  <si>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</si>
  <si>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</si>
  <si>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</si>
  <si>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</si>
  <si>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</si>
  <si>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</si>
  <si>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</si>
  <si>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</si>
  <si>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</si>
  <si>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</si>
  <si>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</si>
  <si>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</si>
  <si>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</si>
  <si>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</si>
  <si>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</si>
  <si>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</si>
  <si>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</si>
  <si>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</si>
  <si>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</si>
  <si>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</si>
  <si>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</si>
  <si>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</si>
  <si>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</si>
  <si>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</si>
  <si>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</si>
  <si>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</si>
  <si>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</si>
  <si>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</si>
  <si>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</si>
  <si>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</si>
  <si>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</si>
  <si>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</si>
  <si>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</si>
  <si>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</si>
  <si>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</si>
  <si>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</si>
  <si>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</si>
  <si>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</si>
  <si>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</si>
  <si>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</si>
  <si>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</si>
  <si>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</si>
  <si>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</si>
  <si>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</si>
  <si>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</si>
  <si>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</si>
  <si>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</si>
  <si>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</si>
  <si>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</si>
  <si>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</si>
  <si>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</si>
  <si>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</si>
  <si>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</si>
  <si>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</si>
  <si>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</si>
  <si>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</si>
  <si>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</si>
  <si>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</si>
  <si>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</si>
  <si>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</si>
  <si>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</si>
  <si>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</si>
  <si>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</si>
  <si>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</si>
  <si>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</si>
  <si>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</si>
  <si>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</si>
  <si>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</si>
  <si>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</si>
  <si>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</si>
  <si>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</si>
  <si>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</si>
  <si>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</si>
  <si>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</si>
  <si>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</si>
  <si>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</si>
  <si>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</si>
  <si>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</si>
  <si>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</si>
  <si>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</si>
  <si>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</si>
  <si>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</si>
  <si>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</si>
  <si>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</si>
  <si>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</si>
  <si>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</si>
  <si>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</si>
  <si>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</si>
  <si>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</si>
  <si>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</si>
  <si>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</si>
  <si>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</si>
  <si>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</si>
  <si>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</si>
  <si>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</si>
  <si>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</si>
  <si>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</si>
  <si>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</si>
  <si>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</si>
  <si>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</si>
  <si>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</si>
  <si>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</si>
  <si>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</si>
  <si>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</si>
  <si>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</si>
  <si>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</si>
  <si>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</si>
  <si>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</si>
  <si>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</si>
  <si>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</si>
  <si>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</si>
  <si>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</si>
  <si>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</si>
  <si>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</si>
  <si>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</si>
  <si>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</si>
  <si>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</si>
  <si>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</si>
  <si>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</si>
  <si>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</si>
  <si>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</si>
  <si>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</si>
  <si>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</si>
  <si>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</si>
  <si>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</si>
  <si>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</si>
  <si>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</si>
  <si>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</si>
  <si>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</si>
  <si>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</si>
  <si>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</si>
  <si>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</si>
  <si>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</si>
  <si>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</si>
  <si>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</si>
  <si>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</si>
  <si>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</si>
  <si>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</si>
  <si>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</si>
  <si>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</si>
  <si>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</si>
  <si>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</si>
  <si>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</si>
  <si>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</si>
  <si>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</si>
  <si>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</si>
  <si>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</si>
  <si>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</si>
  <si>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</si>
  <si>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</si>
  <si>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</si>
  <si>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</si>
  <si>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</si>
  <si>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</si>
  <si>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</si>
  <si>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</si>
  <si>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</si>
  <si>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</si>
  <si>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</si>
  <si>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</si>
  <si>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</si>
  <si>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</si>
  <si>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</si>
  <si>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</si>
  <si>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</si>
  <si>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</si>
  <si>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</si>
  <si>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</si>
  <si>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</si>
  <si>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</si>
  <si>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</si>
  <si>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</si>
  <si>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</si>
  <si>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</si>
  <si>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</si>
  <si>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</si>
  <si>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</si>
  <si>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</si>
  <si>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</si>
  <si>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</si>
  <si>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</si>
  <si>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</si>
  <si>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</si>
  <si>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</si>
  <si>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</si>
  <si>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</si>
  <si>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</si>
  <si>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</si>
  <si>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</si>
  <si>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</si>
  <si>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</si>
  <si>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</si>
  <si>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</si>
  <si>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</si>
  <si>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</si>
  <si>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</si>
  <si>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</si>
  <si>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</si>
  <si>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</si>
  <si>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</si>
  <si>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</si>
  <si>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</si>
  <si>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</si>
  <si>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</si>
  <si>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</si>
  <si>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</si>
  <si>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</si>
  <si>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</si>
  <si>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</si>
  <si>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</si>
  <si>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</si>
  <si>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</si>
  <si>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</si>
  <si>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</si>
  <si>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</si>
  <si>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</si>
  <si>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</si>
  <si>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</si>
  <si>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</si>
  <si>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</si>
  <si>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</si>
  <si>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</si>
  <si>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</si>
  <si>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</si>
  <si>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</si>
  <si>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</si>
  <si>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</si>
  <si>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</si>
  <si>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</si>
  <si>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</si>
  <si>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</si>
  <si>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</si>
  <si>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</si>
  <si>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</si>
  <si>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</si>
  <si>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</si>
  <si>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</si>
  <si>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</si>
  <si>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</si>
  <si>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</si>
  <si>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</si>
  <si>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</si>
  <si>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</si>
  <si>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</si>
  <si>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</si>
  <si>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</si>
  <si>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</si>
  <si>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</si>
  <si>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</si>
  <si>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</si>
  <si>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</si>
  <si>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</si>
  <si>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</si>
  <si>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</si>
  <si>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</si>
  <si>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</si>
  <si>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</si>
  <si>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</si>
  <si>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</si>
  <si>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</si>
  <si>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</si>
  <si>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</si>
  <si>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</si>
  <si>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</si>
  <si>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</si>
  <si>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</si>
  <si>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</si>
  <si>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</si>
  <si>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</si>
  <si>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</si>
  <si>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</si>
  <si>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</si>
  <si>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</si>
  <si>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</si>
  <si>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</si>
  <si>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</si>
  <si>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</si>
  <si>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</si>
  <si>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</si>
  <si>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</si>
  <si>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</si>
  <si>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</si>
  <si>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</si>
  <si>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</si>
  <si>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</si>
  <si>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</si>
  <si>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</si>
  <si>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</si>
  <si>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</si>
  <si>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</si>
  <si>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</si>
  <si>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</si>
  <si>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</si>
  <si>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</si>
  <si>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</si>
  <si>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</si>
  <si>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</si>
  <si>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</si>
  <si>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</si>
  <si>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</si>
  <si>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</si>
  <si>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</si>
  <si>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</si>
  <si>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</si>
  <si>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</si>
  <si>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</si>
  <si>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</si>
  <si>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</si>
  <si>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</si>
  <si>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</si>
  <si>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</si>
  <si>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</si>
  <si>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</si>
  <si>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</si>
  <si>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</si>
  <si>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</si>
  <si>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</si>
  <si>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</si>
  <si>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</si>
  <si>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</si>
  <si>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</si>
  <si>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</si>
  <si>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</si>
  <si>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</si>
  <si>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</si>
  <si>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</si>
  <si>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</si>
  <si>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</si>
  <si>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</si>
  <si>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</si>
  <si>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</si>
  <si>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</si>
  <si>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</si>
  <si>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</si>
  <si>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</si>
  <si>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</si>
  <si>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</si>
  <si>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</si>
  <si>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</si>
  <si>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</si>
  <si>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</si>
  <si>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</si>
  <si>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</si>
  <si>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</si>
  <si>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</si>
  <si>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</si>
  <si>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</si>
  <si>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</si>
  <si>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</si>
  <si>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</si>
  <si>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</si>
  <si>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</si>
  <si>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</si>
  <si>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</si>
  <si>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</si>
  <si>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</si>
  <si>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</si>
  <si>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</si>
  <si>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</si>
  <si>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</si>
  <si>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</si>
  <si>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</si>
  <si>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</si>
  <si>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</si>
  <si>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</si>
  <si>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</si>
  <si>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</si>
  <si>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</si>
  <si>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</si>
  <si>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</si>
  <si>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</si>
  <si>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</si>
  <si>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</si>
  <si>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</si>
  <si>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</si>
  <si>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</si>
  <si>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</si>
  <si>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</si>
  <si>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</si>
  <si>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</si>
  <si>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</si>
  <si>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</si>
  <si>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</si>
  <si>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</si>
  <si>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</si>
  <si>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</si>
  <si>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</si>
  <si>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</si>
  <si>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</si>
  <si>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</si>
  <si>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</si>
  <si>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</si>
  <si>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</si>
  <si>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</si>
  <si>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</si>
  <si>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</si>
  <si>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</si>
  <si>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</si>
  <si>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</si>
  <si>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</si>
  <si>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</si>
  <si>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</si>
  <si>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</si>
  <si>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</si>
  <si>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</si>
  <si>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</si>
  <si>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</si>
  <si>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</si>
  <si>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</si>
  <si>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</si>
  <si>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</si>
  <si>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</si>
  <si>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</si>
  <si>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</si>
  <si>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</si>
  <si>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</si>
  <si>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</si>
  <si>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</si>
  <si>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</si>
  <si>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</si>
  <si>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</si>
  <si>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</si>
  <si>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</si>
  <si>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</si>
  <si>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</si>
  <si>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</si>
  <si>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</si>
  <si>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</si>
  <si>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</si>
  <si>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</si>
  <si>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</si>
  <si>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</si>
  <si>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</si>
  <si>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</si>
  <si>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</si>
  <si>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</si>
  <si>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</si>
  <si>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</si>
  <si>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</si>
  <si>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</si>
  <si>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</si>
  <si>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</si>
  <si>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</si>
  <si>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</si>
  <si>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</si>
  <si>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</si>
  <si>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</si>
  <si>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</si>
  <si>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</si>
  <si>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</si>
  <si>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</si>
  <si>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</si>
  <si>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</si>
  <si>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</si>
  <si>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</si>
  <si>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</si>
  <si>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</si>
  <si>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</si>
  <si>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</si>
  <si>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</si>
  <si>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</si>
  <si>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</si>
  <si>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</si>
  <si>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</si>
  <si>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</si>
  <si>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</si>
  <si>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</si>
  <si>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</si>
  <si>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</si>
  <si>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</si>
  <si>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</si>
  <si>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</si>
  <si>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</si>
  <si>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</si>
  <si>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</si>
  <si>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</si>
  <si>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</si>
  <si>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</si>
  <si>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</si>
  <si>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</si>
  <si>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</si>
  <si>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</si>
  <si>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</si>
  <si>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</si>
  <si>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</si>
  <si>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</si>
  <si>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</si>
  <si>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</si>
  <si>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</si>
  <si>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</si>
  <si>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</si>
  <si>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</si>
  <si>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</si>
  <si>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</si>
  <si>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</si>
  <si>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</si>
  <si>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</si>
  <si>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</si>
  <si>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</si>
  <si>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</si>
  <si>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</si>
  <si>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</si>
  <si>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</si>
  <si>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</si>
  <si>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</si>
  <si>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</si>
  <si>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</si>
  <si>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</si>
  <si>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</si>
  <si>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</si>
  <si>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</si>
  <si>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</si>
  <si>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</si>
  <si>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</si>
  <si>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</si>
  <si>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</si>
  <si>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</si>
  <si>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</si>
  <si>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</si>
  <si>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</si>
  <si>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</si>
  <si>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</si>
  <si>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</si>
  <si>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</si>
  <si>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</si>
  <si>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</si>
  <si>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</si>
  <si>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</si>
  <si>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</si>
  <si>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</si>
  <si>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</si>
  <si>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</si>
  <si>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</si>
  <si>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</si>
  <si>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</si>
  <si>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</si>
  <si>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</si>
  <si>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</si>
  <si>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</si>
  <si>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</si>
  <si>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</si>
  <si>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</si>
  <si>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</si>
  <si>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</si>
  <si>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</si>
  <si>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</si>
  <si>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</si>
  <si>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</si>
  <si>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</si>
  <si>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</si>
  <si>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</si>
  <si>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</si>
  <si>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</si>
  <si>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</si>
  <si>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</si>
  <si>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</si>
  <si>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</si>
  <si>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</si>
  <si>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</si>
  <si>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</si>
  <si>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</si>
  <si>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</si>
  <si>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</si>
  <si>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</si>
  <si>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</si>
  <si>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</si>
  <si>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</si>
  <si>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</si>
  <si>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</si>
  <si>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</si>
  <si>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</si>
  <si>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</si>
  <si>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</si>
  <si>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</si>
  <si>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</si>
  <si>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</si>
  <si>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</si>
  <si>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</si>
  <si>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</si>
  <si>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</si>
  <si>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</si>
  <si>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</si>
  <si>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</si>
  <si>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</si>
  <si>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</si>
  <si>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</si>
  <si>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</si>
  <si>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</si>
  <si>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</si>
  <si>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</si>
  <si>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</si>
  <si>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</si>
  <si>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</si>
  <si>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</si>
  <si>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</si>
  <si>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</si>
  <si>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</si>
  <si>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</si>
  <si>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</si>
  <si>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</si>
  <si>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</si>
  <si>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</si>
  <si>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</si>
  <si>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</si>
  <si>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</si>
  <si>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</si>
  <si>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</si>
  <si>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</si>
  <si>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</si>
  <si>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</si>
  <si>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</si>
  <si>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</si>
  <si>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</si>
  <si>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</si>
  <si>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</si>
  <si>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</si>
  <si>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</si>
  <si>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</si>
  <si>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</si>
  <si>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</si>
  <si>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</si>
  <si>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</si>
  <si>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</si>
  <si>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</si>
  <si>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</si>
  <si>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</si>
  <si>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</si>
  <si>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</si>
  <si>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</si>
  <si>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</si>
  <si>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</si>
  <si>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</si>
  <si>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</si>
  <si>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</si>
  <si>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</si>
  <si>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</si>
  <si>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</si>
  <si>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</si>
  <si>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</si>
  <si>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</si>
  <si>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</si>
  <si>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</si>
  <si>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</si>
  <si>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</si>
  <si>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</si>
  <si>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</si>
  <si>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</si>
  <si>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</si>
  <si>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</si>
  <si>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</si>
  <si>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</si>
  <si>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</si>
  <si>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</si>
  <si>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</si>
  <si>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</si>
  <si>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</si>
  <si>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</si>
  <si>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</si>
  <si>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</si>
  <si>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</si>
  <si>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</si>
  <si>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</si>
  <si>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</si>
  <si>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</si>
  <si>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</si>
  <si>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</si>
  <si>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</si>
  <si>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</si>
  <si>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</si>
  <si>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</si>
  <si>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</si>
  <si>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</si>
  <si>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</si>
  <si>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</si>
  <si>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</si>
  <si>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</si>
  <si>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</si>
  <si>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</si>
  <si>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</si>
  <si>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</si>
  <si>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</si>
  <si>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</si>
  <si>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</si>
  <si>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</si>
  <si>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</si>
  <si>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</si>
  <si>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</si>
  <si>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</si>
  <si>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</si>
  <si>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</si>
  <si>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</si>
  <si>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</si>
  <si>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</si>
  <si>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</si>
  <si>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</si>
  <si>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</si>
  <si>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</si>
  <si>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</si>
  <si>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</si>
  <si>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</si>
  <si>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</si>
  <si>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</si>
  <si>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</si>
  <si>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</si>
  <si>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</si>
  <si>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</si>
  <si>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</si>
  <si>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</si>
  <si>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</si>
  <si>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</si>
  <si>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</si>
  <si>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</si>
  <si>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</si>
  <si>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</si>
  <si>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</si>
  <si>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</si>
  <si>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</si>
  <si>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</si>
  <si>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</si>
  <si>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</si>
  <si>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</si>
  <si>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</si>
  <si>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</si>
  <si>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</si>
  <si>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</si>
  <si>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</si>
  <si>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</si>
  <si>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</si>
  <si>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</si>
  <si>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</si>
  <si>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</si>
  <si>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</si>
  <si>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</si>
  <si>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</si>
  <si>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</si>
  <si>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</si>
  <si>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</si>
  <si>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</si>
  <si>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</si>
  <si>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</si>
  <si>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</si>
  <si>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</si>
  <si>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</si>
  <si>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</si>
  <si>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</si>
  <si>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</si>
  <si>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</si>
  <si>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</si>
  <si>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</si>
  <si>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</si>
  <si>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</si>
  <si>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</si>
  <si>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</si>
  <si>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</si>
  <si>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</si>
  <si>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</si>
  <si>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</si>
  <si>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</si>
  <si>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</si>
  <si>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</si>
  <si>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</si>
  <si>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</si>
  <si>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</si>
  <si>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</si>
  <si>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</si>
  <si>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</si>
  <si>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</si>
  <si>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</si>
  <si>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</si>
  <si>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</si>
  <si>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</si>
  <si>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</si>
  <si>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</si>
  <si>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</si>
  <si>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</si>
  <si>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</si>
  <si>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</si>
  <si>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</si>
  <si>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</si>
  <si>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</si>
  <si>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</si>
  <si>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</si>
  <si>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</si>
  <si>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</si>
  <si>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</si>
  <si>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</si>
  <si>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</si>
  <si>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</si>
  <si>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</si>
  <si>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</si>
  <si>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</si>
  <si>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</si>
  <si>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</si>
  <si>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</si>
  <si>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</si>
  <si>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</si>
  <si>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</si>
  <si>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</si>
  <si>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</si>
  <si>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</si>
  <si>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</si>
  <si>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</si>
  <si>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</si>
  <si>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</si>
  <si>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</si>
  <si>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</si>
  <si>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</si>
  <si>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</si>
  <si>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</si>
  <si>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</si>
  <si>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</si>
  <si>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</si>
  <si>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</si>
  <si>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</si>
  <si>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</si>
  <si>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</si>
  <si>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</si>
  <si>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</si>
  <si>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</si>
  <si>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</si>
  <si>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</si>
  <si>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</si>
  <si>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</si>
  <si>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</si>
  <si>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</si>
  <si>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</si>
  <si>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</si>
  <si>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</si>
  <si>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</si>
  <si>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</si>
  <si>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</si>
  <si>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</si>
  <si>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</si>
  <si>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</si>
  <si>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</si>
  <si>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</si>
  <si>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</si>
  <si>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</si>
  <si>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</si>
  <si>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</si>
  <si>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</si>
  <si>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</si>
  <si>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</si>
  <si>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</si>
  <si>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</si>
  <si>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</si>
  <si>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</si>
  <si>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</si>
  <si>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</si>
  <si>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</si>
  <si>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</si>
  <si>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</si>
  <si>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</si>
  <si>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</si>
  <si>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</si>
  <si>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</si>
  <si>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</si>
  <si>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</si>
  <si>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</si>
  <si>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</si>
  <si>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</si>
  <si>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</si>
  <si>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</si>
  <si>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</si>
  <si>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</si>
  <si>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</si>
  <si>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</si>
  <si>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</si>
  <si>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</si>
  <si>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</si>
  <si>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</si>
  <si>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</si>
  <si>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</si>
  <si>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</si>
  <si>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</si>
  <si>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</si>
  <si>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</si>
  <si>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</si>
  <si>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</si>
  <si>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</si>
  <si>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</si>
  <si>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</si>
  <si>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</si>
  <si>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</si>
  <si>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</si>
  <si>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</si>
  <si>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</si>
  <si>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</si>
  <si>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</si>
  <si>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</si>
  <si>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</si>
  <si>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</si>
  <si>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</si>
  <si>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</si>
  <si>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</si>
  <si>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</si>
  <si>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</si>
  <si>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</si>
  <si>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</si>
  <si>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</si>
  <si>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</si>
  <si>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</si>
  <si>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</si>
  <si>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</si>
  <si>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</si>
  <si>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</si>
  <si>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</si>
  <si>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</si>
  <si>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</si>
  <si>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</si>
  <si>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</si>
  <si>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</si>
  <si>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</si>
  <si>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</si>
  <si>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</si>
  <si>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</si>
  <si>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</si>
  <si>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</si>
  <si>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</si>
  <si>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</si>
  <si>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</si>
  <si>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</si>
  <si>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</si>
  <si>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</si>
  <si>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</si>
  <si>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</si>
  <si>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</si>
  <si>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</si>
  <si>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</si>
  <si>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</si>
  <si>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</si>
  <si>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</si>
  <si>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</si>
  <si>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</si>
  <si>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</si>
  <si>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</si>
  <si>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</si>
  <si>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</si>
  <si>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</si>
  <si>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</si>
  <si>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</si>
  <si>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</si>
  <si>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</si>
  <si>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</si>
  <si>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</si>
  <si>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</si>
  <si>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</si>
  <si>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</si>
  <si>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</si>
  <si>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</si>
  <si>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</si>
  <si>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</si>
  <si>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</si>
  <si>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</si>
  <si>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</si>
  <si>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</si>
  <si>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</si>
  <si>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</si>
  <si>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</si>
  <si>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</si>
  <si>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</si>
  <si>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</si>
  <si>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</si>
  <si>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</si>
  <si>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</si>
  <si>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</si>
  <si>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</si>
  <si>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</si>
  <si>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</si>
  <si>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</si>
  <si>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</si>
  <si>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</si>
  <si>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</si>
  <si>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</si>
  <si>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</si>
  <si>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</si>
  <si>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</si>
  <si>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</si>
  <si>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</si>
  <si>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</si>
  <si>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</si>
  <si>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</si>
  <si>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</si>
  <si>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</si>
  <si>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</si>
  <si>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</si>
  <si>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</si>
  <si>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</si>
  <si>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</si>
  <si>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</si>
  <si>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</si>
  <si>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</si>
  <si>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</si>
  <si>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</si>
  <si>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</si>
  <si>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</si>
  <si>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</si>
  <si>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</si>
  <si>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</si>
  <si>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</si>
  <si>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</si>
  <si>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</si>
  <si>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</si>
  <si>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</si>
  <si>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</si>
  <si>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</si>
  <si>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</si>
  <si>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</si>
  <si>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</si>
  <si>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</si>
  <si>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</si>
  <si>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</si>
  <si>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</si>
  <si>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</si>
  <si>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</si>
  <si>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</si>
  <si>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</si>
  <si>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</si>
  <si>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</si>
  <si>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</si>
  <si>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</si>
  <si>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</si>
  <si>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</si>
  <si>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</si>
  <si>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</si>
  <si>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</si>
  <si>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</si>
  <si>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</si>
  <si>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</si>
  <si>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</si>
  <si>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</si>
  <si>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</si>
  <si>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</si>
  <si>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</si>
  <si>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</si>
  <si>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</si>
  <si>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</si>
  <si>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</si>
  <si>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</si>
  <si>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</si>
  <si>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</si>
  <si>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</si>
  <si>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</si>
  <si>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</si>
  <si>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</si>
  <si>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</si>
  <si>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</si>
  <si>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</si>
  <si>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</si>
  <si>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</si>
  <si>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</si>
  <si>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</si>
  <si>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</si>
  <si>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</si>
  <si>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</si>
  <si>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</si>
  <si>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</si>
  <si>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</si>
  <si>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</si>
  <si>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</si>
  <si>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</si>
  <si>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</si>
  <si>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</si>
  <si>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</si>
  <si>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</si>
  <si>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</si>
  <si>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</si>
  <si>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</si>
  <si>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</si>
  <si>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</si>
  <si>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</si>
  <si>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</si>
  <si>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</si>
  <si>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</si>
  <si>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</si>
  <si>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</si>
  <si>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</si>
  <si>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</si>
  <si>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</si>
  <si>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</si>
  <si>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</si>
  <si>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</si>
  <si>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</si>
  <si>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</si>
  <si>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</si>
  <si>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</si>
  <si>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</si>
  <si>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</si>
  <si>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</si>
  <si>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</si>
  <si>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</si>
  <si>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</si>
  <si>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</si>
  <si>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</si>
  <si>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</si>
  <si>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</si>
  <si>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</si>
  <si>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</si>
  <si>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</si>
  <si>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</si>
  <si>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</si>
  <si>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</si>
  <si>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</si>
  <si>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</si>
  <si>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</si>
  <si>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</si>
  <si>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</si>
  <si>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</si>
  <si>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</si>
  <si>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</si>
  <si>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</si>
  <si>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</si>
  <si>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</si>
  <si>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</si>
  <si>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</si>
  <si>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</si>
  <si>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</si>
  <si>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</si>
  <si>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</si>
  <si>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</si>
  <si>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</si>
  <si>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</si>
  <si>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</si>
  <si>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</si>
  <si>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</si>
  <si>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</si>
  <si>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</si>
  <si>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</si>
  <si>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</si>
  <si>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</si>
  <si>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</si>
  <si>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</si>
  <si>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</si>
  <si>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</si>
  <si>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</si>
  <si>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</si>
  <si>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</si>
  <si>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</si>
  <si>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</si>
  <si>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</si>
  <si>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</si>
  <si>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</si>
  <si>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</si>
  <si>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</si>
  <si>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</si>
  <si>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</si>
  <si>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</si>
  <si>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</si>
  <si>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</si>
  <si>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</si>
  <si>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</si>
  <si>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</si>
  <si>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</si>
  <si>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</si>
  <si>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</si>
  <si>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</si>
  <si>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</si>
  <si>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</si>
  <si>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</si>
  <si>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</si>
  <si>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</si>
  <si>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</si>
  <si>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</si>
  <si>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</si>
  <si>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</si>
  <si>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</si>
  <si>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</si>
  <si>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</si>
  <si>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</si>
  <si>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</si>
  <si>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</si>
  <si>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</si>
  <si>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</si>
  <si>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</si>
  <si>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</si>
  <si>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</si>
  <si>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</si>
  <si>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</si>
  <si>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</si>
  <si>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</si>
  <si>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</si>
  <si>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</si>
  <si>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</si>
  <si>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</si>
  <si>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</si>
  <si>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</si>
  <si>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</si>
  <si>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</si>
  <si>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</si>
  <si>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</si>
  <si>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</si>
  <si>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</si>
  <si>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</si>
  <si>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</si>
  <si>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</si>
  <si>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</si>
  <si>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</si>
  <si>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</si>
  <si>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</si>
  <si>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</si>
  <si>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</si>
  <si>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</si>
  <si>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</si>
  <si>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</si>
  <si>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</si>
  <si>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</si>
  <si>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</si>
  <si>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</si>
  <si>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</si>
  <si>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</si>
  <si>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</si>
  <si>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</si>
  <si>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</si>
  <si>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</si>
  <si>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</si>
  <si>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</si>
  <si>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</si>
  <si>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</si>
  <si>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</si>
  <si>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</si>
  <si>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</si>
  <si>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</si>
  <si>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</si>
  <si>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</si>
  <si>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</si>
  <si>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</si>
  <si>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</si>
  <si>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</si>
  <si>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</si>
  <si>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</si>
  <si>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</si>
  <si>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</si>
  <si>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</si>
  <si>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</si>
  <si>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</si>
  <si>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</si>
  <si>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</si>
  <si>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</si>
  <si>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</si>
  <si>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</si>
  <si>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</si>
  <si>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</si>
  <si>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</si>
  <si>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</si>
  <si>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</si>
  <si>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</si>
  <si>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</si>
  <si>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</si>
  <si>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</si>
  <si>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</si>
  <si>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</si>
  <si>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</si>
  <si>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</si>
  <si>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</si>
  <si>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</si>
  <si>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</si>
  <si>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</si>
  <si>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</si>
  <si>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</si>
  <si>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</si>
  <si>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</si>
  <si>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</si>
  <si>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</si>
  <si>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</si>
  <si>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</si>
  <si>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</si>
  <si>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</si>
  <si>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</si>
  <si>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</si>
  <si>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</si>
  <si>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</si>
  <si>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</si>
  <si>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</si>
  <si>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</si>
  <si>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</si>
  <si>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</si>
  <si>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</si>
  <si>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</si>
  <si>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</si>
  <si>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</si>
  <si>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</si>
  <si>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</si>
  <si>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</si>
  <si>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</si>
  <si>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</si>
  <si>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</si>
  <si>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</si>
  <si>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</si>
  <si>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</si>
  <si>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</si>
  <si>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</si>
  <si>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</si>
  <si>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</si>
  <si>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</si>
  <si>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</si>
  <si>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</si>
  <si>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</si>
  <si>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</si>
  <si>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</si>
  <si>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</si>
  <si>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</si>
  <si>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</si>
  <si>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</si>
  <si>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</si>
  <si>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</si>
  <si>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</si>
  <si>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</si>
  <si>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</si>
  <si>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</si>
  <si>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</si>
  <si>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</si>
  <si>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</si>
  <si>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</si>
  <si>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</si>
  <si>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</si>
  <si>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</si>
  <si>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</si>
  <si>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</si>
  <si>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</si>
  <si>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</si>
  <si>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</si>
  <si>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</si>
  <si>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</si>
  <si>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</si>
  <si>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</si>
  <si>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</si>
  <si>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</si>
  <si>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</si>
  <si>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</si>
  <si>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</si>
  <si>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</si>
  <si>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</si>
  <si>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</si>
  <si>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</si>
  <si>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</si>
  <si>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</si>
  <si>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</si>
  <si>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</si>
  <si>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</si>
  <si>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</si>
  <si>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</si>
  <si>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</si>
  <si>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</si>
  <si>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</si>
  <si>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</si>
  <si>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</si>
  <si>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</si>
  <si>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</si>
  <si>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</si>
  <si>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</si>
  <si>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</si>
  <si>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</si>
  <si>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</si>
  <si>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</si>
  <si>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</si>
  <si>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</si>
  <si>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</si>
  <si>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</si>
  <si>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</si>
  <si>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</si>
  <si>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</si>
  <si>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</si>
  <si>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</si>
  <si>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</si>
  <si>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</si>
  <si>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</si>
  <si>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</si>
  <si>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</si>
  <si>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</si>
  <si>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</si>
  <si>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</si>
  <si>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</si>
  <si>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</si>
  <si>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</si>
  <si>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</si>
  <si>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</si>
  <si>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</si>
  <si>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</si>
  <si>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</si>
  <si>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</si>
  <si>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</si>
  <si>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</si>
  <si>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</si>
  <si>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</si>
  <si>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</si>
  <si>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</si>
  <si>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</si>
  <si>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</si>
  <si>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</si>
  <si>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</si>
  <si>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</si>
  <si>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</si>
  <si>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</si>
  <si>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</si>
  <si>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</si>
  <si>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</si>
  <si>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</si>
  <si>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</si>
  <si>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</si>
  <si>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</si>
  <si>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</si>
  <si>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</si>
  <si>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</si>
  <si>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</si>
  <si>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</si>
  <si>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</si>
  <si>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</si>
  <si>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</si>
  <si>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</si>
  <si>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</si>
  <si>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</si>
  <si>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</si>
  <si>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</si>
  <si>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</si>
  <si>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</si>
  <si>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</si>
  <si>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</si>
  <si>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</si>
  <si>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</si>
  <si>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</si>
  <si>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</si>
  <si>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</si>
  <si>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</si>
  <si>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</si>
  <si>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</si>
  <si>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</si>
  <si>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</si>
  <si>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</si>
  <si>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</si>
  <si>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</si>
  <si>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</si>
  <si>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</si>
  <si>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</si>
  <si>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</si>
  <si>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</si>
  <si>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</si>
  <si>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</si>
  <si>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</si>
  <si>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</si>
  <si>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</si>
  <si>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</si>
  <si>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</si>
  <si>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</si>
  <si>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</si>
  <si>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</si>
  <si>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</si>
  <si>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</si>
  <si>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</si>
  <si>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</si>
  <si>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</si>
  <si>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</si>
  <si>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</si>
  <si>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</si>
  <si>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</si>
  <si>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</si>
  <si>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</si>
  <si>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</si>
  <si>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</si>
  <si>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</si>
  <si>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</si>
  <si>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</si>
  <si>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</si>
  <si>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</si>
  <si>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</si>
  <si>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</si>
  <si>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</si>
  <si>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</si>
  <si>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</si>
  <si>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</si>
  <si>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</si>
  <si>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</si>
  <si>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</si>
  <si>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</si>
  <si>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</si>
  <si>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</si>
  <si>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</si>
  <si>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</si>
  <si>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</si>
  <si>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</si>
  <si>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</si>
  <si>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</si>
  <si>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</si>
  <si>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</si>
  <si>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</si>
  <si>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</si>
  <si>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</si>
  <si>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</si>
  <si>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</si>
  <si>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</si>
  <si>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</si>
  <si>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</si>
  <si>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</si>
  <si>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</si>
  <si>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</si>
  <si>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</si>
  <si>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</si>
  <si>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</si>
  <si>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</si>
  <si>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</si>
  <si>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</si>
  <si>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</si>
  <si>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</si>
  <si>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</si>
  <si>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</si>
  <si>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</si>
  <si>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</si>
  <si>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</si>
  <si>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</si>
  <si>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</si>
  <si>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</si>
  <si>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</si>
  <si>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</si>
  <si>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</si>
  <si>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</si>
  <si>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</si>
  <si>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</si>
  <si>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</si>
  <si>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</si>
  <si>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</si>
  <si>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</si>
  <si>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</si>
  <si>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</si>
  <si>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</si>
  <si>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</si>
  <si>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</si>
  <si>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</si>
  <si>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</si>
  <si>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</si>
  <si>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</si>
  <si>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</si>
  <si>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</si>
  <si>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</si>
  <si>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</si>
  <si>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</si>
  <si>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</si>
  <si>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</si>
  <si>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</si>
  <si>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</si>
  <si>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</si>
  <si>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</si>
  <si>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</si>
  <si>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</si>
  <si>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</si>
  <si>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</si>
  <si>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</si>
  <si>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</si>
  <si>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</si>
  <si>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</si>
  <si>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</si>
  <si>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</si>
  <si>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</si>
  <si>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</si>
  <si>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</si>
  <si>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</si>
  <si>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</si>
  <si>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</si>
  <si>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</si>
  <si>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</si>
  <si>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</si>
  <si>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</si>
  <si>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</si>
  <si>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</si>
  <si>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</si>
  <si>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</si>
  <si>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</si>
  <si>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</si>
  <si>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</si>
  <si>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</si>
  <si>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</si>
  <si>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</si>
  <si>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</si>
  <si>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</si>
  <si>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</si>
  <si>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</si>
  <si>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</si>
  <si>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</si>
  <si>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</si>
  <si>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</si>
  <si>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</si>
  <si>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</si>
  <si>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</si>
  <si>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</si>
  <si>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</si>
  <si>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</si>
  <si>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</si>
  <si>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</si>
  <si>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</si>
  <si>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</si>
  <si>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</si>
  <si>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</si>
  <si>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</si>
  <si>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</si>
  <si>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</si>
  <si>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</si>
  <si>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</si>
  <si>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</si>
  <si>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</si>
  <si>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</si>
  <si>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</si>
  <si>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</si>
  <si>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</si>
  <si>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</si>
  <si>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</si>
  <si>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</si>
  <si>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</si>
  <si>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</si>
  <si>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</si>
  <si>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</si>
  <si>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</si>
  <si>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</si>
  <si>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</si>
  <si>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</si>
  <si>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</si>
  <si>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</si>
  <si>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</si>
  <si>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</si>
  <si>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</si>
  <si>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</si>
  <si>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</si>
  <si>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</si>
  <si>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</si>
  <si>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</si>
  <si>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</si>
  <si>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</si>
  <si>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</si>
  <si>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</si>
  <si>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</si>
  <si>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</si>
  <si>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</si>
  <si>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</si>
  <si>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</si>
  <si>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</si>
  <si>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</si>
  <si>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</si>
  <si>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</si>
  <si>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</si>
  <si>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</si>
  <si>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</si>
  <si>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</si>
  <si>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</si>
  <si>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</si>
  <si>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</si>
  <si>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</si>
  <si>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</si>
  <si>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</si>
  <si>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</si>
  <si>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</si>
  <si>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</si>
  <si>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</si>
  <si>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</si>
  <si>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</si>
  <si>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</si>
  <si>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</si>
  <si>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</si>
  <si>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</si>
  <si>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</si>
  <si>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</si>
  <si>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</si>
  <si>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</si>
  <si>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</si>
  <si>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</si>
  <si>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</si>
  <si>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</si>
  <si>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</si>
  <si>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</si>
  <si>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</si>
  <si>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</si>
  <si>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</si>
  <si>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</si>
  <si>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</si>
  <si>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</si>
  <si>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</si>
  <si>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</si>
  <si>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</si>
  <si>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</si>
  <si>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</si>
  <si>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</si>
  <si>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</si>
  <si>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</si>
  <si>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</si>
  <si>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</si>
  <si>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</si>
  <si>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</si>
  <si>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</si>
  <si>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</si>
  <si>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</si>
  <si>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</si>
  <si>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</si>
  <si>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</si>
  <si>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</si>
  <si>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</si>
  <si>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</si>
  <si>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</si>
  <si>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</si>
  <si>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</si>
  <si>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</si>
  <si>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</si>
  <si>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</si>
  <si>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</si>
  <si>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</si>
  <si>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</si>
  <si>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</si>
  <si>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</si>
  <si>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</si>
  <si>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</si>
  <si>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</si>
  <si>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</si>
  <si>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</si>
  <si>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</si>
  <si>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</si>
  <si>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</si>
  <si>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</si>
  <si>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</si>
  <si>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</si>
  <si>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</si>
  <si>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</si>
  <si>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</si>
  <si>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</si>
  <si>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</si>
  <si>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</si>
  <si>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</si>
  <si>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</si>
  <si>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</si>
  <si>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</si>
  <si>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</si>
  <si>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</si>
  <si>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</si>
  <si>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</si>
  <si>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</si>
  <si>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</si>
  <si>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</si>
  <si>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</si>
  <si>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</si>
  <si>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</si>
  <si>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</si>
  <si>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</si>
  <si>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</si>
  <si>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</si>
  <si>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</si>
  <si>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</si>
  <si>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</si>
  <si>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</si>
  <si>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</si>
  <si>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</si>
  <si>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</si>
  <si>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</si>
  <si>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</si>
  <si>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</si>
  <si>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</si>
  <si>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</si>
  <si>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</si>
  <si>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</si>
  <si>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</si>
  <si>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</si>
  <si>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</si>
  <si>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</si>
  <si>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</si>
  <si>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</si>
  <si>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</si>
  <si>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</si>
  <si>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</si>
  <si>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</si>
  <si>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</si>
  <si>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</si>
  <si>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</si>
  <si>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</si>
  <si>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</si>
  <si>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</si>
  <si>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</si>
  <si>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</si>
  <si>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</si>
  <si>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</si>
  <si>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</si>
  <si>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</si>
  <si>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</si>
  <si>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</si>
  <si>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</si>
  <si>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</si>
  <si>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</si>
  <si>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</si>
  <si>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</si>
  <si>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</si>
  <si>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</si>
  <si>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</si>
  <si>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</si>
  <si>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</si>
  <si>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</si>
  <si>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</si>
  <si>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</si>
  <si>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</si>
  <si>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</si>
  <si>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</si>
  <si>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</si>
  <si>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</si>
  <si>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</si>
  <si>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</si>
  <si>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</si>
  <si>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</si>
  <si>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</si>
  <si>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</si>
  <si>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</si>
  <si>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</si>
  <si>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</si>
  <si>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</si>
  <si>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</si>
  <si>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</si>
  <si>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</si>
  <si>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</si>
  <si>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</si>
  <si>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</si>
  <si>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</si>
  <si>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</si>
  <si>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</si>
  <si>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</si>
  <si>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</si>
  <si>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</si>
  <si>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</si>
  <si>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</si>
  <si>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</si>
  <si>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</si>
  <si>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</si>
  <si>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</si>
  <si>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</si>
  <si>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</si>
  <si>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</si>
  <si>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</si>
  <si>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</si>
  <si>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</si>
  <si>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</si>
  <si>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</si>
  <si>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</si>
  <si>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</si>
  <si>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</si>
  <si>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</si>
  <si>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</si>
  <si>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</si>
  <si>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</si>
  <si>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</si>
  <si>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</si>
  <si>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</si>
  <si>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</si>
  <si>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</si>
  <si>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</si>
  <si>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</si>
  <si>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</si>
  <si>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</si>
  <si>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</si>
  <si>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</si>
  <si>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</si>
  <si>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</si>
  <si>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</si>
  <si>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</si>
  <si>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</si>
  <si>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</si>
  <si>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</si>
  <si>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</si>
  <si>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</si>
  <si>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</si>
  <si>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</si>
  <si>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</si>
  <si>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</si>
  <si>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</si>
  <si>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</si>
  <si>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</si>
  <si>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</si>
  <si>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</si>
  <si>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</si>
  <si>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</si>
  <si>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</si>
  <si>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</si>
  <si>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</si>
  <si>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</si>
  <si>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</si>
  <si>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</si>
  <si>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</si>
  <si>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</si>
  <si>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</si>
  <si>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</si>
  <si>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</si>
  <si>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</si>
  <si>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</si>
  <si>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</si>
  <si>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</si>
  <si>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</si>
  <si>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</si>
  <si>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</si>
  <si>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</si>
  <si>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</si>
  <si>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</si>
  <si>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</si>
  <si>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</si>
  <si>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</si>
  <si>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</si>
  <si>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</si>
  <si>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</si>
  <si>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</si>
  <si>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</si>
  <si>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</si>
  <si>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</si>
  <si>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</si>
  <si>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</si>
  <si>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</si>
  <si>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</si>
  <si>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</si>
  <si>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</si>
  <si>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</si>
  <si>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</si>
  <si>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</si>
  <si>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</si>
  <si>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</si>
  <si>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</si>
  <si>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</si>
  <si>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</si>
  <si>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</si>
  <si>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</si>
  <si>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</si>
  <si>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</si>
  <si>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</si>
  <si>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</si>
  <si>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</si>
  <si>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</si>
  <si>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</si>
  <si>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</si>
  <si>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</si>
  <si>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</si>
  <si>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</si>
  <si>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</si>
  <si>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</si>
  <si>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</si>
  <si>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</si>
  <si>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</si>
  <si>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</si>
  <si>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</si>
  <si>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</si>
  <si>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</si>
  <si>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</si>
  <si>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</si>
  <si>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</si>
  <si>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</si>
  <si>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</si>
  <si>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</si>
  <si>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</si>
  <si>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</si>
  <si>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</si>
  <si>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</si>
  <si>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</si>
  <si>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</si>
  <si>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</si>
  <si>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</si>
  <si>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</si>
  <si>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</si>
  <si>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</si>
  <si>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</si>
  <si>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</si>
  <si>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</si>
  <si>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</si>
  <si>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</si>
  <si>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</si>
  <si>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</si>
  <si>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</si>
  <si>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</si>
  <si>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</si>
  <si>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</si>
  <si>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</si>
  <si>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</si>
  <si>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</si>
  <si>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</si>
  <si>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</si>
  <si>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</si>
  <si>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</si>
  <si>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</si>
  <si>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</si>
  <si>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</si>
  <si>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</si>
  <si>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</si>
  <si>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</si>
  <si>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</si>
  <si>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</si>
  <si>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</si>
  <si>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</si>
  <si>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</si>
  <si>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</si>
  <si>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</si>
  <si>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</si>
  <si>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</si>
  <si>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</si>
  <si>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</si>
  <si>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</si>
  <si>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</si>
  <si>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</si>
  <si>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</si>
  <si>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</si>
  <si>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</si>
  <si>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</si>
  <si>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</si>
  <si>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</si>
  <si>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</si>
  <si>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</si>
  <si>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</si>
  <si>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</si>
  <si>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</si>
  <si>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</si>
  <si>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</si>
  <si>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</si>
  <si>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</si>
  <si>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</si>
  <si>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</si>
  <si>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</si>
  <si>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</si>
  <si>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</si>
  <si>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</si>
  <si>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</si>
  <si>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</si>
  <si>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</si>
  <si>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</si>
  <si>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</si>
  <si>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</si>
  <si>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</si>
  <si>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</si>
  <si>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</si>
  <si>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</si>
  <si>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</si>
  <si>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</si>
  <si>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</si>
  <si>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</si>
  <si>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</si>
  <si>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</si>
  <si>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</si>
  <si>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</si>
  <si>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</si>
  <si>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</si>
  <si>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</si>
  <si>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</si>
  <si>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</si>
  <si>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</si>
  <si>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</si>
  <si>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</si>
  <si>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</si>
  <si>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</si>
  <si>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</si>
  <si>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</si>
  <si>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</si>
  <si>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</si>
  <si>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</si>
  <si>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</si>
  <si>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</si>
  <si>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</si>
  <si>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</si>
  <si>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</si>
  <si>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</si>
  <si>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</si>
  <si>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</si>
  <si>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</si>
  <si>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</si>
  <si>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</si>
  <si>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</si>
  <si>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</si>
  <si>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</si>
  <si>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</si>
  <si>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</si>
  <si>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</si>
  <si>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</si>
  <si>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</si>
  <si>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</si>
  <si>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</si>
  <si>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</si>
  <si>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</si>
  <si>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</si>
  <si>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</si>
  <si>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</si>
  <si>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</si>
  <si>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</si>
  <si>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</si>
  <si>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</si>
  <si>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</si>
  <si>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</si>
  <si>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</si>
  <si>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</si>
  <si>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</si>
  <si>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</si>
  <si>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</si>
  <si>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</si>
  <si>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</si>
  <si>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</si>
  <si>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</si>
  <si>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</si>
  <si>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</si>
  <si>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</si>
  <si>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</si>
  <si>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</si>
  <si>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</si>
  <si>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</si>
  <si>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</si>
  <si>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</si>
  <si>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</si>
  <si>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</si>
  <si>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</si>
  <si>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</si>
  <si>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</si>
  <si>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</si>
  <si>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</si>
  <si>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</si>
  <si>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</si>
  <si>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</si>
  <si>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</si>
  <si>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</si>
  <si>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</si>
  <si>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</si>
  <si>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</si>
  <si>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</si>
  <si>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</si>
  <si>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</si>
  <si>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</si>
  <si>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</si>
  <si>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</si>
  <si>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</si>
  <si>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</si>
  <si>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</si>
  <si>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</si>
  <si>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</si>
  <si>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</si>
  <si>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</si>
  <si>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</si>
  <si>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</si>
  <si>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</si>
  <si>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</si>
  <si>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</si>
  <si>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</si>
  <si>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</si>
  <si>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</si>
  <si>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</si>
  <si>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</si>
  <si>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</si>
  <si>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</si>
  <si>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</si>
  <si>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</si>
  <si>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</si>
  <si>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</si>
  <si>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</si>
  <si>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</si>
  <si>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</si>
  <si>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</si>
  <si>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</si>
  <si>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</si>
  <si>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</si>
  <si>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</si>
  <si>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</si>
  <si>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</si>
  <si>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</si>
  <si>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</si>
  <si>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</si>
  <si>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</si>
  <si>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</si>
  <si>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</si>
  <si>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</si>
  <si>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</si>
  <si>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</si>
  <si>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</si>
  <si>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</si>
  <si>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</si>
  <si>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</si>
  <si>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</si>
  <si>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</si>
  <si>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</si>
  <si>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</si>
  <si>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</si>
  <si>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</si>
  <si>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</si>
  <si>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</si>
  <si>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</si>
  <si>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</si>
  <si>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</si>
  <si>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</si>
  <si>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</si>
  <si>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</si>
  <si>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</si>
  <si>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</si>
  <si>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</si>
  <si>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</si>
  <si>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</si>
  <si>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</si>
  <si>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</si>
  <si>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</si>
  <si>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</si>
  <si>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</si>
  <si>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</si>
  <si>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</si>
  <si>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</si>
  <si>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</si>
  <si>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</si>
  <si>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</si>
  <si>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</si>
  <si>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</si>
  <si>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</si>
  <si>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</si>
  <si>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</si>
  <si>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</si>
  <si>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</si>
  <si>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</si>
  <si>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</si>
  <si>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</si>
  <si>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</si>
  <si>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</si>
  <si>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</si>
  <si>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</si>
  <si>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</si>
  <si>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</si>
  <si>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</si>
  <si>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</si>
  <si>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</si>
  <si>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</si>
  <si>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</si>
  <si>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</si>
  <si>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</si>
  <si>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</si>
  <si>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</si>
  <si>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</si>
  <si>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</si>
  <si>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</si>
  <si>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</si>
  <si>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</si>
  <si>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</si>
  <si>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</si>
  <si>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</si>
  <si>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</si>
  <si>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</si>
  <si>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</si>
  <si>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</si>
  <si>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</si>
  <si>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</si>
  <si>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</si>
  <si>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</si>
  <si>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</si>
  <si>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</si>
  <si>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</si>
  <si>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</si>
  <si>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</si>
  <si>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</si>
  <si>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</si>
  <si>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</si>
  <si>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</si>
  <si>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</si>
  <si>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</si>
  <si>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</si>
  <si>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</si>
  <si>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</si>
  <si>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</si>
  <si>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</si>
  <si>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</si>
  <si>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</si>
  <si>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</si>
  <si>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</si>
  <si>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</si>
  <si>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</si>
  <si>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</si>
  <si>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</si>
  <si>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</si>
  <si>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</si>
  <si>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</si>
  <si>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</si>
  <si>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</si>
  <si>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</si>
  <si>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</si>
  <si>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</si>
  <si>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</si>
  <si>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</si>
  <si>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</si>
  <si>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</si>
  <si>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</si>
  <si>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</si>
  <si>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</si>
  <si>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</si>
  <si>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</si>
  <si>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</si>
  <si>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</si>
  <si>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</si>
  <si>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</si>
  <si>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</si>
  <si>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</si>
  <si>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</si>
  <si>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</si>
  <si>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</si>
  <si>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</si>
  <si>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</si>
  <si>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</si>
  <si>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</si>
  <si>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</si>
  <si>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</si>
  <si>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</si>
  <si>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</si>
  <si>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</si>
  <si>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</si>
  <si>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</si>
  <si>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</si>
  <si>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</si>
  <si>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</si>
  <si>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</si>
  <si>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</si>
  <si>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</si>
  <si>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</si>
  <si>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</si>
  <si>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</si>
  <si>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</si>
  <si>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</si>
  <si>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</si>
  <si>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</si>
  <si>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</si>
  <si>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</si>
  <si>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</si>
  <si>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</si>
  <si>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</si>
  <si>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</si>
  <si>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</si>
  <si>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</si>
  <si>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</si>
  <si>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</si>
  <si>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</si>
  <si>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</si>
  <si>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</si>
  <si>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</si>
  <si>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</si>
  <si>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</si>
  <si>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</si>
  <si>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</si>
  <si>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</si>
  <si>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</si>
  <si>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</si>
  <si>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</si>
  <si>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</si>
  <si>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</si>
  <si>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</si>
  <si>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</si>
  <si>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</si>
  <si>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</si>
  <si>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</si>
  <si>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</si>
  <si>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</si>
  <si>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</si>
  <si>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</si>
  <si>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</si>
  <si>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</si>
  <si>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</si>
  <si>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</si>
  <si>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</si>
  <si>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</si>
  <si>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</si>
  <si>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</si>
  <si>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</si>
  <si>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</si>
  <si>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</si>
  <si>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</si>
  <si>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</si>
  <si>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</si>
  <si>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</si>
  <si>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</si>
  <si>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</si>
  <si>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</si>
  <si>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</si>
  <si>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</si>
  <si>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</si>
  <si>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</si>
  <si>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</si>
  <si>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</si>
  <si>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</si>
  <si>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</si>
  <si>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</si>
  <si>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</si>
  <si>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</si>
  <si>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</si>
  <si>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</si>
  <si>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</si>
  <si>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</si>
  <si>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</si>
  <si>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</si>
  <si>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</si>
  <si>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</si>
  <si>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</si>
  <si>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</si>
  <si>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</si>
  <si>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</si>
  <si>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</si>
  <si>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</si>
  <si>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</si>
  <si>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</si>
  <si>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</si>
  <si>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</si>
  <si>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</si>
  <si>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</si>
  <si>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</si>
  <si>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</si>
  <si>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</si>
  <si>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</si>
  <si>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</si>
  <si>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</si>
  <si>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</si>
  <si>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</si>
  <si>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</si>
  <si>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</si>
  <si>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</si>
  <si>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</si>
  <si>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</si>
  <si>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</si>
  <si>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</si>
  <si>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</si>
  <si>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</si>
  <si>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</si>
  <si>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</si>
  <si>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</si>
  <si>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</si>
  <si>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</si>
  <si>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</si>
  <si>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</si>
  <si>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</si>
  <si>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</si>
  <si>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</si>
  <si>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</si>
  <si>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</si>
  <si>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</si>
  <si>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</si>
  <si>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</si>
  <si>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</si>
  <si>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</si>
  <si>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</si>
  <si>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</si>
  <si>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</si>
  <si>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</si>
  <si>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</si>
  <si>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</si>
  <si>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</si>
  <si>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</si>
  <si>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</si>
  <si>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</si>
  <si>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</si>
  <si>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</si>
  <si>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</si>
  <si>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</si>
  <si>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</si>
  <si>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</si>
  <si>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</si>
  <si>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</si>
  <si>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</si>
  <si>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</si>
  <si>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</si>
  <si>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</si>
  <si>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</si>
  <si>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</si>
  <si>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</si>
  <si>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</si>
  <si>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</si>
  <si>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</si>
  <si>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</si>
  <si>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</si>
  <si>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</si>
  <si>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</si>
  <si>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</si>
  <si>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</si>
  <si>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</si>
  <si>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</si>
  <si>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</si>
  <si>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</si>
  <si>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</si>
  <si>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</si>
  <si>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</si>
  <si>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</si>
  <si>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</si>
  <si>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</si>
  <si>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</si>
  <si>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</si>
  <si>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</si>
  <si>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</si>
  <si>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</si>
  <si>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</si>
  <si>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</si>
  <si>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</si>
  <si>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</si>
  <si>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</si>
  <si>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</si>
  <si>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</si>
  <si>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</si>
  <si>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</si>
  <si>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</si>
  <si>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</si>
  <si>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</si>
  <si>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</si>
  <si>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</si>
  <si>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</si>
  <si>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</si>
  <si>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</si>
  <si>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</si>
  <si>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</si>
  <si>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</si>
  <si>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</si>
  <si>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</si>
  <si>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</si>
  <si>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</si>
  <si>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</si>
  <si>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</si>
  <si>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</si>
  <si>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</si>
  <si>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</si>
  <si>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</si>
  <si>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</si>
  <si>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</si>
  <si>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</si>
  <si>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</si>
  <si>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</si>
  <si>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</si>
  <si>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</si>
  <si>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</si>
  <si>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</si>
  <si>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</si>
  <si>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</si>
  <si>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</si>
  <si>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</si>
  <si>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</si>
  <si>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</si>
  <si>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</si>
  <si>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</si>
  <si>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</si>
  <si>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</si>
  <si>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</si>
  <si>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</si>
  <si>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</si>
  <si>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</si>
  <si>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</si>
  <si>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</si>
  <si>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</si>
  <si>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</si>
  <si>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</si>
  <si>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</si>
  <si>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</si>
  <si>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</si>
  <si>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</si>
  <si>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</si>
  <si>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</si>
  <si>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</si>
  <si>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</si>
  <si>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</si>
  <si>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</si>
  <si>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</si>
  <si>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</si>
  <si>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</si>
  <si>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</si>
  <si>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</si>
  <si>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</si>
  <si>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</si>
  <si>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</si>
  <si>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</si>
  <si>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</si>
  <si>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</si>
  <si>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</si>
  <si>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</si>
  <si>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</si>
  <si>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</si>
  <si>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</si>
  <si>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</si>
  <si>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</si>
  <si>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</si>
  <si>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</si>
  <si>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</si>
  <si>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</si>
  <si>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</si>
  <si>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</si>
  <si>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</si>
  <si>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</si>
  <si>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</si>
  <si>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</si>
  <si>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</si>
  <si>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</si>
  <si>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</si>
  <si>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</si>
  <si>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</si>
  <si>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</si>
  <si>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</si>
  <si>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</si>
  <si>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</si>
  <si>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</si>
  <si>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</si>
  <si>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</si>
  <si>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</si>
  <si>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</si>
  <si>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</si>
  <si>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</si>
  <si>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</si>
  <si>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</si>
  <si>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</si>
  <si>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</si>
  <si>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</si>
  <si>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</si>
  <si>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</si>
  <si>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</si>
  <si>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</si>
  <si>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</si>
  <si>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</si>
  <si>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</si>
  <si>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</si>
  <si>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</si>
  <si>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</si>
  <si>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</si>
  <si>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</si>
  <si>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</si>
  <si>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</si>
  <si>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</si>
  <si>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</si>
  <si>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</si>
  <si>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</si>
  <si>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</si>
  <si>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</si>
  <si>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</si>
  <si>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</si>
  <si>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</si>
  <si>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</si>
  <si>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</si>
  <si>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</si>
  <si>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</si>
  <si>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</si>
  <si>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</si>
  <si>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</si>
  <si>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</si>
  <si>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</si>
  <si>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</si>
  <si>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</si>
  <si>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</si>
  <si>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</si>
  <si>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</si>
  <si>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</si>
  <si>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</si>
  <si>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</si>
  <si>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</si>
  <si>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</si>
  <si>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</si>
  <si>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</si>
  <si>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</si>
  <si>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</si>
  <si>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</si>
  <si>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</si>
  <si>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</si>
  <si>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</si>
  <si>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</si>
  <si>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</si>
  <si>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</si>
  <si>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</si>
  <si>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</si>
  <si>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</si>
  <si>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</si>
  <si>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</si>
  <si>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</si>
  <si>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</si>
  <si>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</si>
  <si>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</si>
  <si>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</si>
  <si>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</si>
  <si>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</si>
  <si>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</si>
  <si>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</si>
  <si>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</si>
  <si>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</si>
  <si>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</si>
  <si>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</si>
  <si>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</si>
  <si>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</si>
  <si>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</si>
  <si>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</si>
  <si>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</si>
  <si>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</si>
  <si>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</si>
  <si>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</si>
  <si>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</si>
  <si>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</si>
  <si>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</si>
  <si>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</si>
  <si>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</si>
  <si>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</si>
  <si>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</si>
  <si>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</si>
  <si>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</si>
  <si>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</si>
  <si>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</si>
  <si>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</si>
  <si>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</si>
  <si>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</si>
  <si>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</si>
  <si>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</si>
  <si>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</si>
  <si>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</si>
  <si>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</si>
  <si>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</si>
  <si>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</si>
  <si>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</si>
  <si>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</si>
  <si>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</si>
  <si>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</si>
  <si>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</si>
  <si>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</si>
  <si>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</si>
  <si>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</si>
  <si>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</si>
  <si>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</si>
  <si>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</si>
  <si>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</si>
  <si>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</si>
  <si>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</si>
  <si>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</si>
  <si>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</si>
  <si>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</si>
  <si>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</si>
  <si>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</si>
  <si>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</si>
  <si>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</si>
  <si>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</si>
  <si>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</si>
  <si>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</si>
  <si>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</si>
  <si>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</si>
  <si>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</si>
  <si>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</si>
  <si>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</si>
  <si>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</si>
  <si>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</si>
  <si>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</si>
  <si>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</si>
  <si>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</si>
  <si>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</si>
  <si>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</si>
  <si>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</si>
  <si>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</si>
  <si>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</si>
  <si>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</si>
  <si>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</si>
  <si>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</si>
  <si>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</si>
  <si>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</si>
  <si>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</si>
  <si>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</si>
  <si>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</si>
  <si>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</si>
  <si>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</si>
  <si>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</si>
  <si>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</si>
  <si>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</si>
  <si>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</si>
  <si>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</si>
  <si>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</si>
  <si>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</si>
  <si>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</si>
  <si>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</si>
  <si>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</si>
  <si>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</si>
  <si>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</si>
  <si>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</si>
  <si>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</si>
  <si>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</si>
  <si>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</si>
  <si>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</si>
  <si>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</si>
  <si>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</si>
  <si>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</si>
  <si>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</si>
  <si>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</si>
  <si>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</si>
  <si>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</si>
  <si>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</si>
  <si>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</si>
  <si>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</si>
  <si>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</si>
  <si>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</si>
  <si>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</si>
  <si>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</si>
  <si>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</si>
  <si>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</si>
  <si>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</si>
  <si>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</si>
  <si>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</si>
  <si>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</si>
  <si>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</si>
  <si>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</si>
  <si>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</si>
  <si>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</si>
  <si>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</si>
  <si>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</si>
  <si>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</si>
  <si>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</si>
  <si>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</si>
  <si>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</si>
  <si>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</si>
  <si>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</si>
  <si>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</si>
  <si>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</si>
  <si>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</si>
  <si>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</si>
  <si>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</si>
  <si>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</si>
  <si>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</si>
  <si>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</si>
  <si>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</si>
  <si>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</si>
  <si>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</si>
  <si>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</si>
  <si>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</si>
  <si>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</si>
  <si>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</si>
  <si>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</si>
  <si>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</si>
  <si>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</si>
  <si>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</si>
  <si>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</si>
  <si>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</si>
  <si>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</si>
  <si>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</si>
  <si>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</si>
  <si>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</si>
  <si>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</si>
  <si>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</si>
  <si>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</si>
  <si>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</si>
  <si>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</si>
  <si>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</si>
  <si>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</si>
  <si>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</si>
  <si>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</si>
  <si>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</si>
  <si>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</si>
  <si>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</si>
  <si>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</si>
  <si>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</si>
  <si>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</si>
  <si>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</si>
  <si>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</si>
  <si>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</si>
  <si>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</si>
  <si>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</si>
  <si>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</si>
  <si>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</si>
  <si>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</si>
  <si>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</si>
  <si>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</si>
  <si>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</si>
  <si>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</si>
  <si>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</si>
  <si>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</si>
  <si>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</si>
  <si>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</si>
  <si>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</si>
  <si>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</si>
  <si>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</si>
  <si>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</si>
  <si>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</si>
  <si>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</si>
  <si>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</si>
  <si>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</si>
  <si>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</si>
  <si>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</si>
  <si>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</si>
  <si>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</si>
  <si>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</si>
  <si>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</si>
  <si>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</si>
  <si>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</si>
  <si>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</si>
  <si>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</si>
  <si>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</si>
  <si>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</si>
  <si>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</si>
  <si>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</si>
  <si>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</si>
  <si>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</si>
  <si>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</si>
  <si>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</si>
  <si>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</si>
  <si>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</si>
  <si>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</si>
  <si>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</si>
  <si>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</si>
  <si>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</si>
  <si>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</si>
  <si>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</si>
  <si>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</si>
  <si>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</si>
  <si>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</si>
  <si>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</si>
  <si>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</si>
  <si>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</si>
  <si>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</si>
  <si>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</si>
  <si>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</si>
  <si>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</si>
  <si>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</si>
  <si>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</si>
  <si>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</si>
  <si>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</si>
  <si>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</si>
  <si>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</si>
  <si>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</si>
  <si>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</si>
  <si>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</si>
  <si>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</si>
  <si>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</si>
  <si>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</si>
  <si>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</si>
  <si>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</si>
  <si>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</si>
  <si>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</si>
  <si>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</si>
  <si>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</si>
  <si>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</si>
  <si>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</si>
  <si>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</si>
  <si>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</si>
  <si>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</si>
  <si>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</si>
  <si>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</si>
  <si>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</si>
  <si>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</si>
  <si>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</si>
  <si>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</si>
  <si>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</si>
  <si>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</si>
  <si>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</si>
  <si>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</si>
  <si>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</si>
  <si>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</si>
  <si>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</si>
  <si>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</si>
  <si>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</si>
  <si>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</si>
  <si>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</si>
  <si>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</si>
  <si>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</si>
  <si>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</si>
  <si>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</si>
  <si>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</si>
  <si>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</si>
  <si>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</si>
  <si>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</si>
  <si>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</si>
  <si>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</si>
  <si>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</si>
  <si>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</si>
  <si>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</si>
  <si>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</si>
  <si>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</si>
  <si>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</si>
  <si>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</si>
  <si>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</si>
  <si>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</si>
  <si>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</si>
  <si>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</si>
  <si>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</si>
  <si>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</si>
  <si>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</si>
  <si>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</si>
  <si>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</si>
  <si>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</si>
  <si>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</si>
  <si>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</si>
  <si>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</si>
  <si>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</si>
  <si>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</si>
  <si>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</si>
  <si>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</si>
  <si>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</si>
  <si>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</si>
  <si>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</si>
  <si>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</si>
  <si>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</si>
  <si>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</si>
  <si>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</si>
  <si>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</si>
  <si>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</si>
  <si>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</si>
  <si>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</si>
  <si>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</si>
  <si>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</si>
  <si>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</si>
  <si>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</si>
  <si>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</si>
  <si>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</si>
  <si>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</si>
  <si>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</si>
  <si>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</si>
  <si>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</si>
  <si>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</si>
  <si>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</si>
  <si>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</si>
  <si>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</si>
  <si>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</si>
  <si>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</si>
  <si>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</si>
  <si>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</si>
  <si>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</si>
  <si>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</si>
  <si>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</si>
  <si>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</si>
  <si>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</si>
  <si>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</si>
  <si>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</si>
  <si>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</si>
  <si>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</si>
  <si>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</si>
  <si>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</si>
  <si>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</si>
  <si>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</si>
  <si>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</si>
  <si>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</si>
  <si>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</si>
  <si>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</si>
  <si>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</si>
  <si>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</si>
  <si>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</si>
  <si>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</si>
  <si>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</si>
  <si>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</si>
  <si>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</si>
  <si>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</si>
  <si>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</si>
  <si>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</si>
  <si>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</si>
  <si>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</si>
  <si>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</si>
  <si>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</si>
  <si>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</si>
  <si>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</si>
  <si>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</si>
  <si>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</si>
  <si>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</si>
  <si>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</si>
  <si>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</si>
  <si>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</si>
  <si>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</si>
  <si>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</si>
  <si>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</si>
  <si>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</si>
  <si>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</si>
  <si>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</si>
  <si>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</si>
  <si>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</si>
  <si>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</si>
  <si>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</si>
  <si>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</si>
  <si>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</si>
  <si>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</si>
  <si>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</si>
  <si>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</si>
  <si>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</si>
  <si>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</si>
  <si>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</si>
  <si>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</si>
  <si>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</si>
  <si>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</si>
  <si>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</si>
  <si>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</si>
  <si>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</si>
  <si>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</si>
  <si>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</si>
  <si>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</si>
  <si>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</si>
  <si>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</si>
  <si>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</si>
  <si>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</si>
  <si>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</si>
  <si>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</si>
  <si>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</si>
  <si>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</si>
  <si>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</si>
  <si>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</si>
  <si>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</si>
  <si>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</si>
  <si>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</si>
  <si>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</si>
  <si>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</si>
  <si>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</si>
  <si>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</si>
  <si>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</si>
  <si>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</si>
  <si>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</si>
  <si>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</si>
  <si>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</si>
  <si>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</si>
  <si>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</si>
  <si>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</si>
  <si>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</si>
  <si>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</si>
  <si>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</si>
  <si>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</si>
  <si>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</si>
  <si>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</si>
  <si>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</si>
  <si>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</si>
  <si>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</si>
  <si>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</si>
  <si>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</si>
  <si>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</si>
  <si>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</si>
  <si>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</si>
  <si>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</si>
  <si>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</si>
  <si>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</si>
  <si>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</si>
  <si>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</si>
  <si>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</si>
  <si>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</si>
  <si>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</si>
  <si>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</si>
  <si>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</si>
  <si>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</si>
  <si>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</si>
  <si>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</si>
  <si>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</si>
  <si>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</si>
  <si>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</si>
  <si>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</si>
  <si>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</si>
  <si>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</si>
  <si>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</si>
  <si>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</si>
  <si>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</si>
  <si>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</si>
  <si>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</si>
  <si>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</si>
  <si>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</si>
  <si>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</si>
  <si>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</si>
  <si>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</si>
  <si>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</si>
  <si>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</si>
  <si>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</si>
  <si>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</si>
  <si>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</si>
  <si>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</si>
  <si>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</si>
  <si>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</si>
  <si>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</si>
  <si>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</si>
  <si>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</si>
  <si>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</si>
  <si>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</si>
  <si>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</si>
  <si>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</si>
  <si>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</si>
  <si>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</si>
  <si>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</si>
  <si>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</si>
  <si>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</si>
  <si>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</si>
  <si>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</si>
  <si>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</si>
  <si>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</si>
  <si>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</si>
  <si>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</si>
  <si>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</si>
  <si>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</si>
  <si>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</si>
  <si>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</si>
  <si>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</si>
  <si>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</si>
  <si>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</si>
  <si>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</si>
  <si>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</si>
  <si>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</si>
  <si>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</si>
  <si>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</si>
  <si>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</si>
  <si>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</si>
  <si>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</si>
  <si>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</si>
  <si>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</si>
  <si>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</si>
  <si>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</si>
  <si>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</si>
  <si>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</si>
  <si>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</si>
  <si>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</si>
  <si>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</si>
  <si>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</si>
  <si>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</si>
  <si>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</si>
  <si>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</si>
  <si>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</si>
  <si>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</si>
  <si>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</si>
  <si>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</si>
  <si>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</si>
  <si>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</si>
  <si>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</si>
  <si>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</si>
  <si>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</si>
  <si>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</si>
  <si>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</si>
  <si>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</si>
  <si>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</si>
  <si>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</si>
  <si>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</si>
  <si>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</si>
  <si>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</si>
  <si>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</si>
  <si>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</si>
  <si>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</si>
  <si>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</si>
  <si>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</si>
  <si>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</si>
  <si>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</si>
  <si>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</si>
  <si>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</si>
  <si>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</si>
  <si>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</si>
  <si>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</si>
  <si>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</si>
  <si>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</si>
  <si>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</si>
  <si>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</si>
  <si>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</si>
  <si>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</si>
  <si>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</si>
  <si>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</si>
  <si>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</si>
  <si>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</si>
  <si>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</si>
  <si>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</si>
  <si>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</si>
  <si>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</si>
  <si>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</si>
  <si>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</si>
  <si>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</si>
  <si>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</si>
  <si>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</si>
  <si>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</si>
  <si>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</si>
  <si>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</si>
  <si>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</si>
  <si>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</si>
  <si>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</si>
  <si>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</si>
  <si>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</si>
  <si>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</si>
  <si>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</si>
  <si>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</si>
  <si>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</si>
  <si>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</si>
  <si>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</si>
  <si>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</si>
  <si>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</si>
  <si>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</si>
  <si>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</si>
  <si>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</si>
  <si>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</si>
  <si>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</si>
  <si>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</si>
  <si>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</si>
  <si>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</si>
  <si>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</si>
  <si>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</si>
  <si>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</si>
  <si>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</si>
  <si>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</si>
  <si>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</si>
  <si>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</si>
  <si>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</si>
  <si>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</si>
  <si>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</si>
  <si>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</si>
  <si>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</si>
  <si>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</si>
  <si>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</si>
  <si>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</si>
  <si>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</si>
  <si>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</si>
  <si>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</si>
  <si>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</si>
  <si>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</si>
  <si>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</si>
  <si>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</si>
  <si>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</si>
  <si>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</si>
  <si>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</si>
  <si>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</si>
  <si>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</si>
  <si>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</si>
  <si>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</si>
  <si>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</si>
  <si>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</si>
  <si>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</si>
  <si>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</si>
  <si>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</si>
  <si>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</si>
  <si>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</si>
  <si>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</si>
  <si>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</si>
  <si>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</si>
  <si>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</si>
  <si>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</si>
  <si>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</si>
  <si>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</si>
  <si>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</si>
  <si>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</si>
  <si>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</si>
  <si>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</si>
  <si>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</si>
  <si>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</si>
  <si>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</si>
  <si>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</si>
  <si>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</si>
  <si>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</si>
  <si>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</si>
  <si>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</si>
  <si>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</si>
  <si>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</si>
  <si>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</si>
  <si>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</si>
  <si>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</si>
  <si>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</si>
  <si>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</si>
  <si>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</si>
  <si>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</si>
  <si>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</si>
  <si>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</si>
  <si>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</si>
  <si>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</si>
  <si>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</si>
  <si>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</si>
  <si>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</si>
  <si>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</si>
  <si>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</si>
  <si>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</si>
  <si>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</si>
  <si>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</si>
  <si>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</si>
  <si>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</si>
  <si>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</si>
  <si>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</si>
  <si>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</si>
  <si>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</si>
  <si>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</si>
  <si>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</si>
  <si>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</si>
  <si>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</si>
  <si>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</si>
  <si>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</si>
  <si>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</si>
  <si>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</si>
  <si>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</si>
  <si>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</si>
  <si>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</si>
  <si>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</si>
  <si>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</si>
  <si>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</si>
  <si>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</si>
  <si>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</si>
  <si>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</si>
  <si>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</si>
  <si>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</si>
  <si>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</si>
  <si>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</si>
  <si>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</si>
  <si>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</si>
  <si>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</si>
  <si>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</si>
  <si>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</si>
  <si>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</si>
  <si>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</si>
  <si>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</si>
  <si>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</si>
  <si>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</si>
  <si>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</si>
  <si>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</si>
  <si>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</si>
  <si>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</si>
  <si>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</si>
  <si>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</si>
  <si>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</si>
  <si>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</si>
  <si>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</si>
  <si>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</si>
  <si>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</si>
  <si>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</si>
  <si>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</si>
  <si>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</si>
  <si>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</si>
  <si>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</si>
  <si>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</si>
  <si>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</si>
  <si>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</si>
  <si>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</si>
  <si>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</si>
  <si>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</si>
  <si>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</si>
  <si>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</si>
  <si>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</si>
  <si>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</si>
  <si>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</si>
  <si>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</si>
  <si>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</si>
  <si>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</si>
  <si>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</si>
  <si>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</si>
  <si>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</si>
  <si>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</si>
  <si>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</si>
  <si>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</si>
  <si>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</si>
  <si>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</si>
  <si>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</si>
  <si>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</si>
  <si>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</si>
  <si>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</si>
  <si>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</si>
  <si>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</si>
  <si>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</si>
  <si>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</si>
  <si>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</si>
  <si>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</si>
  <si>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</si>
  <si>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</si>
  <si>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</si>
  <si>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</si>
  <si>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</si>
  <si>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</si>
  <si>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</si>
  <si>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</si>
  <si>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</si>
  <si>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</si>
  <si>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</si>
  <si>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</si>
  <si>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</si>
  <si>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</si>
  <si>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</si>
  <si>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</si>
  <si>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</si>
  <si>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</si>
  <si>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</si>
  <si>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</si>
  <si>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</si>
  <si>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</si>
  <si>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</si>
  <si>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</si>
  <si>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</si>
  <si>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</si>
  <si>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</si>
  <si>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</si>
  <si>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</si>
  <si>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</si>
  <si>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</si>
  <si>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</si>
  <si>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</si>
  <si>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</si>
  <si>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</si>
  <si>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</si>
  <si>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</si>
  <si>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</si>
  <si>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</si>
  <si>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</si>
  <si>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</si>
  <si>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</si>
  <si>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</si>
  <si>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</si>
  <si>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</si>
  <si>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</si>
  <si>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</si>
  <si>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</si>
  <si>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</si>
  <si>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</si>
  <si>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</si>
  <si>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</si>
  <si>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</si>
  <si>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</si>
  <si>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</si>
  <si>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</si>
  <si>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</si>
  <si>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</si>
  <si>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</si>
  <si>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</si>
  <si>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</si>
  <si>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</si>
  <si>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</si>
  <si>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</si>
  <si>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</si>
  <si>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</si>
  <si>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</si>
  <si>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</si>
  <si>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</si>
  <si>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</si>
  <si>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</si>
  <si>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</si>
  <si>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</si>
  <si>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</si>
  <si>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</si>
  <si>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</si>
  <si>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</si>
  <si>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</si>
  <si>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</si>
  <si>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</si>
  <si>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</si>
  <si>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</si>
  <si>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</si>
  <si>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</si>
  <si>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</si>
  <si>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</si>
  <si>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</si>
  <si>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</si>
  <si>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</si>
  <si>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</si>
  <si>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</si>
  <si>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</si>
  <si>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</si>
  <si>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</si>
  <si>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</si>
  <si>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</si>
  <si>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</si>
  <si>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</si>
  <si>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</si>
  <si>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</si>
  <si>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</si>
  <si>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</si>
  <si>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</si>
  <si>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</si>
  <si>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</si>
  <si>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</si>
  <si>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</si>
  <si>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</si>
  <si>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</si>
  <si>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</si>
  <si>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</si>
  <si>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</si>
  <si>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</si>
  <si>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</si>
  <si>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</si>
  <si>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</si>
  <si>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</si>
  <si>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</si>
  <si>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</si>
  <si>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</si>
  <si>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</si>
  <si>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</si>
  <si>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</si>
  <si>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</si>
  <si>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</si>
  <si>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</si>
  <si>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</si>
  <si>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</si>
  <si>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</si>
  <si>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</si>
  <si>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</si>
  <si>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</si>
  <si>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</si>
  <si>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</si>
  <si>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</si>
  <si>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</si>
  <si>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</si>
  <si>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</si>
  <si>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</si>
  <si>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</si>
  <si>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</si>
  <si>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</si>
  <si>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</si>
  <si>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</si>
  <si>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</si>
  <si>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</si>
  <si>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</si>
  <si>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</si>
  <si>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</si>
  <si>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</si>
  <si>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</si>
  <si>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</si>
  <si>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</si>
  <si>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</si>
  <si>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</si>
  <si>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</si>
  <si>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</si>
  <si>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</si>
  <si>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</si>
  <si>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</si>
  <si>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</si>
  <si>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</si>
  <si>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</si>
  <si>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</si>
  <si>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</si>
  <si>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</si>
  <si>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</si>
  <si>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</si>
  <si>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</si>
  <si>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</si>
  <si>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</si>
  <si>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</si>
  <si>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</si>
  <si>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</si>
  <si>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</si>
  <si>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</si>
  <si>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</si>
  <si>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</si>
  <si>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</si>
  <si>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</si>
  <si>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</si>
  <si>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</si>
  <si>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</si>
  <si>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</si>
  <si>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</si>
  <si>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</si>
  <si>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</si>
  <si>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</si>
  <si>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</si>
  <si>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</si>
  <si>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</si>
  <si>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</si>
  <si>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</si>
  <si>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</si>
  <si>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</si>
  <si>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</si>
  <si>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</si>
  <si>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</si>
  <si>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</si>
  <si>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</si>
  <si>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</si>
  <si>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</si>
  <si>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</si>
  <si>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</si>
  <si>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</si>
  <si>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</si>
  <si>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</si>
  <si>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</si>
  <si>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</si>
  <si>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</si>
  <si>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</si>
  <si>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</si>
  <si>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</si>
  <si>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</si>
  <si>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</si>
  <si>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</si>
  <si>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</si>
  <si>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</si>
  <si>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</si>
  <si>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</si>
  <si>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</si>
  <si>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</si>
  <si>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</si>
  <si>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</si>
  <si>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</si>
  <si>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</si>
  <si>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</si>
  <si>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</si>
  <si>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</si>
  <si>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</si>
  <si>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</si>
  <si>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</si>
  <si>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</si>
  <si>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</si>
  <si>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</si>
  <si>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</si>
  <si>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</si>
  <si>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</si>
  <si>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</si>
  <si>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</si>
  <si>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</si>
  <si>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</si>
  <si>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</si>
  <si>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</si>
  <si>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</si>
  <si>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</si>
  <si>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</si>
  <si>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</si>
  <si>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</si>
  <si>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</si>
  <si>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</si>
  <si>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</si>
  <si>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</si>
  <si>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</si>
  <si>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</si>
  <si>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</si>
  <si>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</si>
  <si>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</si>
  <si>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</si>
  <si>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</si>
  <si>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</si>
  <si>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</si>
  <si>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</si>
  <si>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</si>
  <si>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</si>
  <si>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</si>
  <si>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</si>
  <si>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</si>
  <si>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</si>
  <si>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</si>
  <si>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</si>
  <si>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</si>
  <si>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</si>
  <si>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</si>
  <si>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</si>
  <si>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</si>
  <si>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</si>
  <si>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</si>
  <si>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</si>
  <si>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</si>
  <si>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</si>
  <si>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</si>
  <si>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</si>
  <si>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</si>
  <si>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</si>
  <si>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</si>
  <si>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</si>
  <si>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</si>
  <si>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</si>
  <si>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</si>
  <si>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</si>
  <si>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</si>
  <si>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</si>
  <si>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</si>
  <si>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</si>
  <si>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</si>
  <si>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</si>
  <si>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</si>
  <si>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</si>
  <si>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</si>
  <si>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</si>
  <si>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</si>
  <si>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</si>
  <si>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</si>
  <si>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</si>
  <si>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</si>
  <si>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</si>
  <si>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</si>
  <si>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</si>
  <si>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</si>
  <si>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</si>
  <si>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</si>
  <si>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</si>
  <si>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</si>
  <si>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</si>
  <si>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</si>
  <si>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</si>
  <si>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</si>
  <si>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</si>
  <si>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</si>
  <si>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</si>
  <si>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</si>
  <si>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</si>
  <si>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</si>
  <si>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</si>
  <si>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</si>
  <si>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</si>
  <si>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</si>
  <si>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</si>
  <si>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</si>
  <si>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</si>
  <si>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</si>
  <si>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</si>
  <si>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</si>
  <si>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</si>
  <si>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</si>
  <si>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</si>
  <si>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</si>
  <si>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</si>
  <si>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</si>
  <si>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</si>
  <si>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</si>
  <si>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</si>
  <si>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</si>
  <si>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</si>
  <si>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</si>
  <si>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</si>
  <si>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</si>
  <si>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</si>
  <si>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</si>
  <si>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</si>
  <si>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</si>
  <si>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</si>
  <si>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</si>
  <si>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</si>
  <si>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</si>
  <si>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</si>
  <si>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</si>
  <si>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</si>
  <si>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</si>
  <si>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</si>
  <si>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</si>
  <si>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</si>
  <si>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</si>
  <si>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</si>
  <si>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</si>
  <si>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</si>
  <si>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</si>
  <si>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</si>
  <si>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</si>
  <si>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</si>
  <si>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</si>
  <si>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</si>
  <si>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</si>
  <si>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</si>
  <si>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</si>
  <si>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</si>
  <si>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</si>
  <si>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</si>
  <si>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</si>
  <si>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</si>
  <si>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</si>
  <si>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</si>
  <si>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</si>
  <si>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</si>
  <si>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</si>
  <si>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</si>
  <si>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</si>
  <si>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</si>
  <si>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</si>
  <si>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</si>
  <si>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</si>
  <si>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</si>
  <si>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</si>
  <si>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</si>
  <si>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</si>
  <si>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</si>
  <si>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</si>
  <si>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</si>
  <si>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</si>
  <si>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</si>
  <si>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</si>
  <si>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</si>
  <si>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</si>
  <si>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</si>
  <si>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</si>
  <si>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</si>
  <si>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</si>
  <si>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</si>
  <si>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</si>
  <si>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</si>
  <si>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</si>
  <si>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</si>
  <si>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</si>
  <si>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</si>
  <si>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</si>
  <si>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</si>
  <si>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</si>
  <si>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</si>
  <si>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</si>
  <si>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</si>
  <si>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</si>
  <si>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</si>
  <si>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</si>
  <si>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</si>
  <si>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</si>
  <si>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</si>
  <si>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</si>
  <si>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</si>
  <si>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</si>
  <si>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</si>
  <si>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</si>
  <si>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</si>
  <si>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</si>
  <si>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</si>
  <si>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</si>
  <si>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</si>
  <si>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</si>
  <si>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</si>
  <si>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</si>
  <si>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</si>
  <si>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</si>
  <si>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</si>
  <si>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</si>
  <si>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</si>
  <si>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</si>
  <si>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</si>
  <si>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</si>
  <si>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</si>
  <si>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</si>
  <si>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</si>
  <si>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</si>
  <si>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</si>
  <si>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</si>
  <si>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</si>
  <si>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</si>
  <si>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</si>
  <si>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</si>
  <si>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</si>
  <si>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</si>
  <si>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</si>
  <si>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</si>
  <si>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</si>
  <si>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</si>
  <si>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</si>
  <si>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</si>
  <si>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</si>
  <si>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</si>
  <si>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</si>
  <si>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</si>
  <si>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</si>
  <si>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</si>
  <si>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</si>
  <si>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</si>
  <si>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</si>
  <si>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</si>
  <si>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</si>
  <si>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</si>
  <si>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</si>
  <si>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</si>
  <si>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</si>
  <si>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</si>
  <si>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</si>
  <si>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</si>
  <si>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</si>
  <si>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</si>
  <si>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</si>
  <si>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</si>
  <si>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</si>
  <si>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</si>
  <si>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</si>
  <si>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</si>
  <si>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</si>
  <si>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</si>
  <si>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</si>
  <si>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</si>
  <si>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</si>
  <si>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</si>
  <si>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</si>
  <si>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</si>
  <si>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</si>
  <si>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</si>
  <si>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</si>
  <si>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</si>
  <si>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</si>
  <si>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</si>
  <si>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</si>
  <si>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</si>
  <si>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</si>
  <si>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</si>
  <si>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</si>
  <si>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</si>
  <si>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</si>
  <si>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</si>
  <si>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</si>
  <si>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</si>
  <si>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</si>
  <si>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</si>
  <si>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</si>
  <si>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</si>
  <si>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</si>
  <si>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</si>
  <si>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</si>
  <si>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</si>
  <si>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</si>
  <si>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</si>
  <si>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</si>
  <si>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</si>
  <si>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</si>
  <si>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</si>
  <si>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</si>
  <si>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</si>
  <si>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</si>
  <si>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</si>
  <si>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</si>
  <si>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</si>
  <si>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</si>
  <si>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</si>
  <si>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</si>
  <si>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</si>
  <si>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</si>
  <si>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</si>
  <si>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</si>
  <si>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</si>
  <si>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</si>
  <si>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</si>
  <si>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</si>
  <si>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</si>
  <si>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</si>
  <si>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</si>
  <si>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</si>
  <si>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</si>
  <si>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</si>
  <si>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</si>
  <si>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</si>
  <si>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</si>
  <si>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</si>
  <si>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</si>
  <si>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</si>
  <si>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</si>
  <si>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</si>
  <si>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</si>
  <si>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</si>
  <si>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</si>
  <si>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</si>
  <si>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</si>
  <si>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</si>
  <si>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</si>
  <si>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</si>
  <si>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</si>
  <si>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</si>
  <si>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</si>
  <si>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</si>
  <si>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</si>
  <si>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</si>
  <si>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</si>
  <si>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</si>
  <si>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</si>
  <si>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</si>
  <si>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</si>
  <si>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</si>
  <si>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</si>
  <si>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</si>
  <si>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</si>
  <si>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</si>
  <si>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</si>
  <si>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</si>
  <si>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</si>
  <si>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</si>
  <si>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</si>
  <si>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</si>
  <si>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</si>
  <si>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</si>
  <si>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</si>
  <si>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</si>
  <si>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</si>
  <si>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</si>
  <si>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</si>
  <si>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</si>
  <si>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</si>
  <si>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</si>
  <si>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</si>
  <si>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</si>
  <si>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</si>
  <si>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</si>
  <si>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</si>
  <si>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</si>
  <si>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</si>
  <si>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</si>
  <si>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</si>
  <si>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</si>
  <si>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</si>
  <si>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</si>
  <si>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</si>
  <si>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</si>
  <si>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</si>
  <si>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</si>
  <si>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</si>
  <si>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</si>
  <si>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</si>
  <si>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</si>
  <si>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</si>
  <si>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</si>
  <si>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</si>
  <si>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</si>
  <si>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</si>
  <si>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</si>
  <si>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</si>
  <si>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</si>
  <si>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</si>
  <si>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</si>
  <si>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</si>
  <si>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</si>
  <si>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</si>
  <si>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</si>
  <si>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</si>
  <si>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</si>
  <si>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</si>
  <si>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</si>
  <si>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</si>
  <si>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</si>
  <si>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</si>
  <si>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</si>
  <si>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</si>
  <si>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</si>
  <si>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</si>
  <si>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</si>
  <si>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</si>
  <si>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</si>
  <si>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</si>
  <si>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</si>
  <si>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</si>
  <si>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</si>
  <si>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</si>
  <si>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</si>
  <si>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</si>
  <si>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</si>
  <si>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</si>
  <si>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</si>
  <si>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</si>
  <si>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</si>
  <si>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</si>
  <si>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</si>
  <si>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</si>
  <si>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</si>
  <si>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</si>
  <si>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</si>
  <si>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</si>
  <si>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</si>
  <si>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</si>
  <si>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</si>
  <si>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</si>
  <si>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</si>
  <si>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</si>
  <si>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</si>
  <si>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</si>
  <si>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</si>
  <si>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</si>
  <si>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</si>
  <si>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</si>
  <si>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</si>
  <si>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</si>
  <si>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</si>
  <si>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</si>
  <si>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</si>
  <si>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</si>
  <si>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</si>
  <si>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</si>
  <si>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</si>
  <si>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</si>
  <si>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</si>
  <si>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</si>
  <si>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</si>
  <si>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</si>
  <si>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</si>
  <si>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</si>
  <si>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</si>
  <si>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</si>
  <si>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</si>
  <si>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</si>
  <si>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</si>
  <si>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</si>
  <si>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</si>
  <si>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</si>
  <si>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</si>
  <si>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</si>
  <si>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</si>
  <si>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</si>
  <si>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</si>
  <si>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</si>
  <si>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</si>
  <si>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</si>
  <si>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</si>
  <si>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</si>
  <si>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</si>
  <si>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</si>
  <si>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</si>
  <si>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</si>
  <si>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</si>
  <si>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</si>
  <si>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</si>
  <si>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</si>
  <si>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</si>
  <si>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</si>
  <si>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</si>
  <si>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</si>
  <si>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</si>
  <si>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</si>
  <si>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</si>
  <si>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</si>
  <si>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</si>
  <si>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</si>
  <si>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</si>
  <si>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</si>
  <si>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</si>
  <si>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</si>
  <si>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</si>
  <si>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</si>
  <si>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</si>
  <si>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</si>
  <si>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</si>
  <si>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</si>
  <si>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</si>
  <si>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</si>
  <si>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</si>
  <si>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</si>
  <si>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</si>
  <si>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</si>
  <si>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</si>
  <si>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</si>
  <si>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</si>
  <si>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</si>
  <si>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</si>
  <si>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</si>
  <si>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</si>
  <si>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</si>
  <si>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</si>
  <si>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</si>
  <si>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</si>
  <si>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</si>
  <si>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</si>
  <si>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</si>
  <si>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</si>
  <si>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</si>
  <si>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</si>
  <si>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</si>
  <si>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</si>
  <si>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</si>
  <si>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</si>
  <si>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</si>
  <si>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</si>
  <si>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</si>
  <si>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</si>
  <si>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</si>
  <si>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</si>
  <si>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</si>
  <si>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</si>
  <si>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</si>
  <si>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</si>
  <si>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</si>
  <si>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</si>
  <si>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</si>
  <si>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</si>
  <si>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</si>
  <si>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</si>
  <si>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</si>
  <si>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</si>
  <si>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</si>
  <si>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</si>
  <si>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</si>
  <si>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</si>
  <si>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</si>
  <si>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</si>
  <si>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</si>
  <si>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</si>
  <si>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</si>
  <si>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</si>
  <si>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</si>
  <si>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</si>
  <si>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</si>
  <si>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</si>
  <si>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</si>
  <si>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</si>
  <si>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</si>
  <si>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</si>
  <si>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</si>
  <si>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</si>
  <si>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</si>
  <si>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</si>
  <si>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</si>
  <si>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</si>
  <si>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</si>
  <si>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</si>
  <si>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</si>
  <si>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</si>
  <si>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</si>
  <si>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</si>
  <si>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</si>
  <si>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</si>
  <si>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</si>
  <si>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</si>
  <si>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</si>
  <si>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</si>
  <si>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</si>
  <si>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</si>
  <si>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</si>
  <si>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</si>
  <si>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</si>
  <si>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</si>
  <si>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</si>
  <si>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</si>
  <si>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</si>
  <si>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</si>
  <si>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</si>
  <si>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</si>
  <si>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</si>
  <si>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</si>
  <si>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</si>
  <si>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</si>
  <si>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</si>
  <si>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</si>
  <si>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</si>
  <si>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</si>
  <si>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</si>
  <si>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</si>
  <si>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</si>
  <si>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</si>
  <si>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</si>
  <si>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</si>
  <si>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</si>
  <si>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</si>
  <si>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</si>
  <si>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</si>
  <si>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</si>
  <si>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</si>
  <si>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</si>
  <si>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</si>
  <si>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</si>
  <si>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</si>
  <si>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</si>
  <si>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</si>
  <si>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</si>
  <si>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</si>
  <si>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</si>
  <si>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</si>
  <si>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</si>
  <si>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</si>
  <si>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</si>
  <si>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</si>
  <si>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</si>
  <si>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</si>
  <si>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</si>
  <si>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</si>
  <si>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</si>
  <si>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</si>
  <si>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</si>
  <si>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</si>
  <si>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</si>
  <si>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</si>
  <si>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</si>
  <si>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</si>
  <si>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</si>
  <si>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</si>
  <si>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</si>
  <si>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</si>
  <si>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</si>
  <si>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</si>
  <si>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</si>
  <si>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</si>
  <si>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</si>
  <si>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</si>
  <si>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</si>
  <si>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</si>
  <si>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</si>
  <si>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</si>
  <si>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</si>
  <si>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</si>
  <si>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</si>
  <si>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</si>
  <si>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</si>
  <si>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</si>
  <si>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</si>
  <si>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</si>
  <si>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</si>
  <si>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</si>
  <si>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</si>
  <si>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</si>
  <si>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</si>
  <si>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</si>
  <si>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</si>
  <si>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</si>
  <si>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</si>
  <si>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</si>
  <si>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</si>
  <si>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</si>
  <si>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</si>
  <si>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</si>
  <si>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</si>
  <si>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</si>
  <si>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</si>
  <si>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</si>
  <si>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</si>
  <si>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</si>
  <si>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</si>
  <si>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</si>
  <si>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</si>
  <si>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</si>
  <si>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</si>
  <si>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</si>
  <si>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</si>
  <si>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</si>
  <si>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</si>
  <si>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</si>
  <si>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</si>
  <si>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</si>
  <si>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</si>
  <si>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</si>
  <si>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</si>
  <si>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</si>
  <si>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</si>
  <si>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</si>
  <si>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</si>
  <si>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</si>
  <si>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</si>
  <si>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</si>
  <si>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</si>
  <si>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</si>
  <si>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</si>
  <si>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</si>
  <si>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</si>
  <si>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</si>
  <si>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</si>
  <si>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</si>
  <si>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</si>
  <si>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</si>
  <si>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</si>
  <si>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</si>
  <si>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</si>
  <si>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</si>
  <si>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</si>
  <si>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</si>
  <si>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</si>
  <si>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</si>
  <si>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</si>
  <si>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</si>
  <si>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</si>
  <si>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</si>
  <si>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</si>
  <si>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</si>
  <si>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</si>
  <si>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</si>
  <si>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</si>
  <si>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</si>
  <si>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</si>
  <si>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</si>
  <si>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</si>
  <si>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</si>
  <si>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</si>
  <si>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</si>
  <si>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</si>
  <si>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</si>
  <si>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</si>
  <si>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</si>
  <si>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</si>
  <si>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</si>
  <si>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</si>
  <si>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</si>
  <si>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</si>
  <si>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</si>
  <si>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</si>
  <si>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</si>
  <si>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</si>
  <si>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</si>
  <si>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</si>
  <si>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</si>
  <si>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</si>
  <si>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</si>
  <si>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</si>
  <si>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</si>
  <si>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</si>
  <si>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</si>
  <si>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</si>
  <si>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</si>
  <si>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</si>
  <si>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</si>
  <si>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</si>
  <si>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</si>
  <si>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</si>
  <si>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</si>
  <si>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</si>
  <si>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</si>
  <si>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</si>
  <si>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</si>
  <si>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</si>
  <si>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</si>
  <si>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</si>
  <si>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</si>
  <si>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</si>
  <si>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</si>
  <si>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</si>
  <si>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</si>
  <si>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</si>
  <si>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</si>
  <si>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</si>
  <si>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</si>
  <si>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</si>
  <si>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</si>
  <si>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</si>
  <si>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</si>
  <si>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</si>
  <si>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</si>
  <si>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</si>
  <si>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</si>
  <si>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</si>
  <si>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</si>
  <si>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</si>
  <si>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</si>
  <si>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</si>
  <si>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</si>
  <si>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</si>
  <si>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</si>
  <si>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</si>
  <si>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</si>
  <si>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</si>
  <si>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</si>
  <si>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</si>
  <si>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</si>
  <si>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</si>
  <si>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</si>
  <si>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</si>
  <si>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</si>
  <si>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</si>
  <si>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</si>
  <si>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</si>
  <si>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</si>
  <si>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</si>
  <si>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</si>
  <si>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</si>
  <si>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</si>
  <si>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</si>
  <si>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</si>
  <si>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</si>
  <si>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</si>
  <si>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</si>
  <si>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</si>
  <si>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</si>
  <si>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</si>
  <si>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</si>
  <si>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</si>
  <si>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</si>
  <si>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</si>
  <si>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</si>
  <si>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</si>
  <si>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</si>
  <si>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</si>
  <si>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</si>
  <si>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</si>
  <si>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</si>
  <si>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</si>
  <si>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</si>
  <si>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</si>
  <si>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</si>
  <si>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</si>
  <si>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</si>
  <si>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</si>
  <si>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</si>
  <si>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</si>
  <si>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</si>
  <si>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</si>
  <si>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</si>
  <si>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</si>
  <si>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</si>
  <si>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</si>
  <si>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</si>
  <si>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</si>
  <si>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</si>
  <si>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</si>
  <si>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</si>
  <si>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</si>
  <si>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</si>
  <si>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</si>
  <si>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</si>
  <si>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</si>
  <si>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</si>
  <si>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</si>
  <si>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</si>
  <si>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</si>
  <si>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</si>
  <si>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</si>
  <si>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</si>
  <si>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</si>
  <si>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</si>
  <si>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</si>
  <si>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</si>
  <si>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</si>
  <si>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</si>
  <si>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</si>
  <si>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</si>
  <si>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</si>
  <si>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</si>
  <si>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</si>
  <si>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</si>
  <si>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</si>
  <si>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</si>
  <si>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</si>
  <si>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</si>
  <si>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</si>
  <si>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</si>
  <si>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</si>
  <si>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</si>
  <si>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</si>
  <si>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</si>
  <si>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</si>
  <si>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</si>
  <si>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</si>
  <si>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</si>
  <si>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</si>
  <si>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</si>
  <si>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</si>
  <si>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</si>
  <si>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</si>
  <si>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</si>
  <si>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</si>
  <si>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</si>
  <si>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</si>
  <si>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</si>
  <si>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</si>
  <si>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</si>
  <si>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</si>
  <si>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</si>
  <si>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</si>
  <si>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</si>
  <si>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</si>
  <si>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</si>
  <si>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</si>
  <si>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</si>
  <si>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</si>
  <si>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</si>
  <si>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</si>
  <si>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</si>
  <si>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</si>
  <si>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</si>
  <si>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</si>
  <si>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</si>
  <si>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</si>
  <si>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</si>
  <si>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</si>
  <si>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</si>
  <si>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</si>
  <si>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</si>
  <si>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</si>
  <si>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</si>
  <si>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</si>
  <si>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</si>
  <si>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</si>
  <si>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</si>
  <si>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</si>
  <si>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</si>
  <si>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</si>
  <si>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</si>
  <si>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</si>
  <si>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</si>
  <si>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</si>
  <si>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</si>
  <si>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</si>
  <si>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</si>
  <si>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</si>
  <si>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</si>
  <si>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</si>
  <si>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</si>
  <si>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</si>
  <si>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</si>
  <si>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</si>
  <si>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</si>
  <si>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</si>
  <si>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</si>
  <si>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</si>
  <si>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</si>
  <si>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</si>
  <si>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</si>
  <si>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</si>
  <si>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</si>
  <si>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</si>
  <si>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</si>
  <si>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</si>
  <si>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</si>
  <si>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</si>
  <si>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</si>
  <si>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</si>
  <si>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</si>
  <si>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</si>
  <si>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</si>
  <si>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</si>
  <si>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</si>
  <si>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</si>
  <si>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</si>
  <si>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</si>
  <si>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</si>
  <si>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</si>
  <si>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</si>
  <si>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</si>
  <si>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</si>
  <si>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</si>
  <si>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</si>
  <si>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</si>
  <si>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</si>
  <si>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</si>
  <si>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</si>
  <si>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</si>
  <si>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</si>
  <si>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</si>
  <si>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</si>
  <si>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</si>
  <si>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</si>
  <si>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</si>
  <si>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</si>
  <si>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</si>
  <si>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</si>
  <si>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</si>
  <si>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</si>
  <si>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</si>
  <si>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</si>
  <si>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</si>
  <si>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</si>
  <si>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</si>
  <si>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</si>
  <si>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</si>
  <si>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</si>
  <si>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</si>
  <si>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</si>
  <si>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</si>
  <si>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</si>
  <si>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</si>
  <si>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</si>
  <si>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</si>
  <si>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</si>
  <si>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</si>
  <si>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</si>
  <si>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</si>
  <si>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</si>
  <si>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</si>
  <si>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</si>
  <si>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</si>
  <si>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</si>
  <si>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</si>
  <si>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</si>
  <si>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</si>
  <si>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</si>
  <si>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</si>
  <si>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</si>
  <si>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</si>
  <si>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</si>
  <si>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</si>
  <si>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</si>
  <si>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</si>
  <si>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</si>
  <si>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</si>
  <si>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</si>
  <si>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</si>
  <si>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</si>
  <si>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</si>
  <si>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</si>
  <si>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</si>
  <si>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</si>
  <si>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</si>
  <si>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</si>
  <si>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</si>
  <si>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</si>
  <si>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</si>
  <si>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</si>
  <si>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</si>
  <si>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</si>
  <si>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</si>
  <si>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</si>
  <si>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</si>
  <si>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</si>
  <si>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</si>
  <si>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</si>
  <si>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</si>
  <si>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</si>
  <si>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</si>
  <si>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</si>
  <si>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</si>
  <si>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</si>
  <si>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</si>
  <si>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</si>
  <si>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</si>
  <si>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</si>
  <si>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</si>
  <si>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</si>
  <si>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</si>
  <si>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</si>
  <si>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</si>
  <si>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</si>
  <si>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</si>
  <si>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</si>
  <si>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</si>
  <si>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</si>
  <si>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</si>
  <si>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</si>
  <si>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</si>
  <si>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</si>
  <si>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</si>
  <si>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</si>
  <si>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</si>
  <si>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</si>
  <si>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</si>
  <si>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</si>
  <si>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</si>
  <si>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</si>
  <si>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</si>
  <si>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</si>
  <si>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</si>
  <si>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</si>
  <si>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</si>
  <si>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</si>
  <si>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</si>
  <si>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</si>
  <si>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</si>
  <si>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</si>
  <si>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</si>
  <si>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</si>
  <si>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</si>
  <si>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</si>
  <si>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</si>
  <si>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</si>
  <si>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</si>
  <si>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</si>
  <si>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</si>
  <si>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</si>
  <si>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</si>
  <si>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</si>
  <si>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</si>
  <si>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</si>
  <si>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</si>
  <si>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</si>
  <si>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</si>
  <si>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</si>
  <si>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</si>
  <si>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</si>
  <si>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</si>
  <si>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</si>
  <si>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</si>
  <si>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</si>
  <si>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</si>
  <si>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</si>
  <si>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</si>
  <si>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</si>
  <si>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</si>
  <si>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</si>
  <si>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</si>
  <si>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</si>
  <si>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</si>
  <si>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</si>
  <si>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</si>
  <si>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</si>
  <si>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</si>
  <si>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</si>
  <si>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</si>
  <si>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</si>
  <si>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</si>
  <si>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</si>
  <si>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</si>
  <si>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</si>
  <si>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</si>
  <si>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</si>
  <si>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</si>
  <si>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</si>
  <si>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</si>
  <si>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</si>
  <si>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</si>
  <si>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</si>
  <si>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</si>
  <si>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</si>
  <si>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</si>
  <si>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</si>
  <si>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</si>
  <si>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</si>
  <si>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</si>
  <si>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</si>
  <si>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</si>
  <si>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</si>
  <si>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</si>
  <si>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</si>
  <si>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</si>
  <si>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</si>
  <si>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</si>
  <si>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</si>
  <si>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</si>
  <si>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</si>
  <si>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</si>
  <si>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</si>
  <si>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</si>
  <si>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</si>
  <si>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</si>
  <si>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</si>
  <si>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</si>
  <si>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</si>
  <si>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</si>
  <si>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</si>
  <si>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</si>
  <si>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</si>
  <si>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</si>
  <si>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</si>
  <si>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</si>
  <si>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</si>
  <si>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</si>
  <si>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</si>
  <si>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</si>
  <si>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</si>
  <si>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</si>
  <si>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</si>
  <si>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</si>
  <si>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</si>
  <si>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</si>
  <si>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</si>
  <si>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</si>
  <si>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</si>
  <si>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</si>
  <si>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</si>
  <si>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</si>
  <si>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</si>
  <si>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</si>
  <si>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</si>
  <si>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</si>
  <si>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</si>
  <si>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</si>
  <si>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</si>
  <si>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</si>
  <si>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</si>
  <si>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</si>
  <si>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</si>
  <si>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</si>
  <si>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</si>
  <si>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</si>
  <si>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</si>
  <si>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</si>
  <si>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</si>
  <si>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</si>
  <si>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</si>
  <si>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</si>
  <si>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</si>
  <si>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</si>
  <si>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</si>
  <si>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</si>
  <si>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</si>
  <si>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</si>
  <si>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</si>
  <si>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</si>
  <si>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</si>
  <si>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</si>
  <si>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</si>
  <si>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</si>
  <si>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</si>
  <si>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</si>
  <si>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</si>
  <si>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</si>
  <si>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</si>
  <si>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</si>
  <si>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</si>
  <si>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</si>
  <si>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</si>
  <si>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</si>
  <si>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</si>
  <si>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</si>
  <si>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</si>
  <si>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</si>
  <si>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</si>
  <si>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</si>
  <si>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</si>
  <si>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</si>
  <si>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</si>
  <si>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</si>
  <si>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</si>
  <si>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</si>
  <si>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</si>
  <si>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</si>
  <si>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</si>
  <si>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</si>
  <si>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</si>
  <si>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</si>
  <si>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</si>
  <si>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</si>
  <si>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</si>
  <si>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</si>
  <si>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</si>
  <si>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</si>
  <si>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</si>
  <si>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</si>
  <si>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</si>
  <si>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</si>
  <si>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</si>
  <si>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</si>
  <si>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</si>
  <si>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</si>
  <si>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</si>
  <si>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</si>
  <si>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</si>
  <si>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</si>
  <si>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</si>
  <si>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</si>
  <si>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</si>
  <si>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</si>
  <si>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</si>
  <si>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</si>
  <si>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</si>
  <si>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</si>
  <si>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</si>
  <si>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</si>
  <si>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</si>
  <si>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</si>
  <si>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</si>
  <si>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</si>
  <si>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</si>
  <si>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</si>
  <si>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</si>
  <si>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</si>
  <si>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</si>
  <si>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</si>
  <si>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</si>
  <si>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</si>
  <si>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</si>
  <si>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</si>
  <si>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</si>
  <si>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</si>
  <si>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</si>
  <si>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</si>
  <si>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</si>
  <si>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</si>
  <si>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</si>
  <si>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</si>
  <si>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</si>
  <si>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</si>
  <si>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</si>
  <si>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</si>
  <si>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</si>
  <si>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</si>
  <si>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</si>
  <si>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</si>
  <si>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</si>
  <si>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</si>
  <si>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</si>
  <si>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</si>
  <si>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</si>
  <si>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</si>
  <si>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</si>
  <si>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</si>
  <si>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</si>
  <si>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</si>
  <si>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</si>
  <si>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</si>
  <si>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</si>
  <si>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</si>
  <si>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</si>
  <si>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</si>
  <si>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</si>
  <si>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</si>
  <si>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</si>
  <si>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</si>
  <si>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</si>
  <si>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</si>
  <si>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</si>
  <si>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</si>
  <si>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</si>
  <si>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</si>
  <si>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</si>
  <si>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</si>
  <si>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</si>
  <si>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</si>
  <si>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</si>
  <si>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</si>
  <si>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</si>
  <si>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</si>
  <si>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</si>
  <si>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</si>
  <si>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</si>
  <si>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</si>
  <si>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</si>
  <si>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</si>
  <si>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</si>
  <si>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</si>
  <si>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</si>
  <si>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</si>
  <si>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</si>
  <si>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</si>
  <si>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</si>
  <si>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</si>
  <si>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</si>
  <si>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</si>
  <si>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</si>
  <si>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</si>
  <si>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</si>
  <si>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</si>
  <si>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</si>
  <si>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</si>
  <si>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</si>
  <si>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</si>
  <si>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</si>
  <si>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</si>
  <si>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</si>
  <si>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</si>
  <si>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</si>
  <si>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</si>
  <si>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</si>
  <si>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</si>
  <si>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</si>
  <si>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</si>
  <si>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</si>
  <si>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</si>
  <si>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</si>
  <si>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</si>
  <si>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</si>
  <si>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</si>
  <si>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</si>
  <si>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</si>
  <si>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</si>
  <si>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</si>
  <si>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</si>
  <si>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</si>
  <si>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</si>
  <si>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</si>
  <si>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</si>
  <si>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</si>
  <si>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</si>
  <si>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</si>
  <si>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</si>
  <si>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</si>
  <si>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</si>
  <si>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</si>
  <si>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</si>
  <si>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</si>
  <si>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</si>
  <si>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</si>
  <si>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</si>
  <si>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</si>
  <si>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</si>
  <si>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</si>
  <si>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</si>
  <si>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</si>
  <si>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</si>
  <si>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</si>
  <si>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</si>
  <si>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</si>
  <si>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</si>
  <si>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</si>
  <si>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</si>
  <si>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</si>
  <si>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</si>
  <si>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</si>
  <si>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</si>
  <si>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</si>
  <si>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</si>
  <si>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</si>
  <si>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</si>
  <si>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</si>
  <si>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</si>
  <si>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</si>
  <si>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</si>
  <si>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</si>
  <si>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</si>
  <si>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</si>
  <si>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</si>
  <si>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</si>
  <si>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</si>
  <si>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</si>
  <si>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</si>
  <si>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</si>
  <si>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</si>
  <si>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</si>
  <si>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</si>
  <si>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</si>
  <si>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</si>
  <si>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</si>
  <si>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</si>
  <si>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</si>
  <si>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</si>
  <si>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</si>
  <si>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</si>
  <si>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</si>
  <si>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</si>
  <si>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</si>
  <si>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</si>
  <si>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</si>
  <si>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</si>
  <si>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</si>
  <si>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</si>
  <si>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</si>
  <si>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</si>
  <si>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</si>
  <si>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</si>
  <si>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</si>
  <si>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</si>
  <si>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</si>
  <si>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</si>
  <si>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</si>
  <si>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</si>
  <si>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</si>
  <si>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</si>
  <si>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</si>
  <si>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</si>
  <si>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</si>
  <si>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</si>
  <si>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</si>
  <si>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</si>
  <si>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</si>
  <si>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</si>
  <si>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</si>
  <si>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</si>
  <si>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</si>
  <si>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</si>
  <si>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</si>
  <si>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</si>
  <si>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</si>
  <si>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</si>
  <si>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</si>
  <si>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</si>
  <si>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</si>
  <si>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</si>
  <si>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</si>
  <si>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</si>
  <si>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</si>
  <si>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</si>
  <si>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</si>
  <si>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</si>
  <si>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</si>
  <si>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</si>
  <si>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</si>
  <si>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</si>
  <si>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</si>
  <si>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</si>
  <si>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</si>
  <si>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</si>
  <si>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</si>
  <si>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</si>
  <si>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</si>
  <si>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</si>
  <si>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</si>
  <si>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</si>
  <si>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</si>
  <si>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</si>
  <si>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</si>
  <si>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</si>
  <si>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</si>
  <si>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</si>
  <si>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</si>
  <si>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</si>
  <si>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</si>
  <si>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</si>
  <si>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</si>
  <si>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</si>
  <si>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</si>
  <si>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</si>
  <si>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</si>
  <si>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</si>
  <si>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</si>
  <si>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</si>
  <si>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</si>
  <si>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</si>
  <si>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</si>
  <si>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</si>
  <si>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</si>
  <si>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</si>
  <si>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</si>
  <si>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</si>
  <si>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</si>
  <si>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</si>
  <si>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</si>
  <si>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</si>
  <si>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</si>
  <si>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</si>
  <si>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</si>
  <si>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</si>
  <si>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</si>
  <si>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</si>
  <si>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</si>
  <si>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</si>
  <si>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</si>
  <si>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</si>
  <si>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</si>
  <si>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</si>
  <si>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</si>
  <si>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</si>
  <si>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</si>
  <si>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</si>
  <si>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</si>
  <si>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</si>
  <si>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</si>
  <si>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</si>
  <si>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</si>
  <si>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</si>
  <si>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</si>
  <si>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</si>
  <si>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</si>
  <si>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</si>
  <si>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</si>
  <si>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</si>
  <si>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</si>
  <si>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</si>
  <si>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</si>
  <si>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</si>
  <si>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</si>
  <si>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</si>
  <si>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</si>
  <si>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</si>
  <si>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</si>
  <si>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</si>
  <si>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</si>
  <si>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</si>
  <si>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</si>
  <si>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</si>
  <si>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</si>
  <si>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</si>
  <si>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</si>
  <si>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</si>
  <si>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</si>
  <si>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</si>
  <si>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</si>
  <si>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</si>
  <si>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</si>
  <si>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</si>
  <si>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</si>
  <si>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</si>
  <si>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</si>
  <si>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</si>
  <si>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</si>
  <si>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</si>
  <si>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</si>
  <si>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</si>
  <si>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</si>
  <si>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</si>
  <si>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</si>
  <si>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</si>
  <si>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</si>
  <si>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</si>
  <si>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</si>
  <si>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</si>
  <si>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</si>
  <si>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</si>
  <si>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</si>
  <si>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</si>
  <si>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</si>
  <si>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</si>
  <si>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</si>
  <si>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</si>
  <si>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</si>
  <si>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</si>
  <si>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</si>
  <si>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</si>
  <si>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</si>
  <si>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</si>
  <si>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</si>
  <si>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</si>
  <si>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</si>
  <si>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</si>
  <si>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</si>
  <si>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</si>
  <si>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</si>
  <si>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</si>
  <si>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</si>
  <si>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</si>
  <si>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</si>
  <si>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</si>
  <si>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</si>
  <si>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</si>
  <si>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</si>
  <si>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</si>
  <si>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</si>
  <si>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</si>
  <si>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</si>
  <si>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</si>
  <si>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</si>
  <si>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</si>
  <si>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</si>
  <si>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</si>
  <si>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</si>
  <si>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</si>
  <si>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</si>
  <si>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</si>
  <si>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</si>
  <si>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</si>
  <si>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</si>
  <si>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</si>
  <si>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</si>
  <si>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</si>
  <si>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</si>
  <si>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</si>
  <si>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</si>
  <si>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</si>
  <si>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</si>
  <si>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</si>
  <si>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</si>
  <si>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</si>
  <si>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</si>
  <si>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</si>
  <si>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</si>
  <si>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</si>
  <si>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</si>
  <si>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</si>
  <si>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</si>
  <si>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</si>
  <si>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</si>
  <si>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</si>
  <si>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</si>
  <si>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</si>
  <si>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</si>
  <si>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</si>
  <si>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</si>
  <si>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</si>
  <si>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</si>
  <si>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</si>
  <si>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</si>
  <si>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</si>
  <si>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</si>
  <si>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</si>
  <si>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</si>
  <si>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</si>
  <si>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</si>
  <si>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</si>
  <si>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</si>
  <si>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</si>
  <si>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</si>
  <si>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</si>
  <si>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</si>
  <si>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</si>
  <si>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</si>
  <si>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</si>
  <si>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</si>
  <si>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</si>
  <si>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</si>
  <si>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</si>
  <si>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</si>
  <si>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</si>
  <si>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</si>
  <si>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</si>
  <si>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</si>
  <si>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</si>
  <si>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</si>
  <si>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</si>
  <si>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</si>
  <si>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</si>
  <si>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</si>
  <si>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</si>
  <si>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</si>
  <si>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</si>
  <si>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</si>
  <si>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</si>
  <si>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</si>
  <si>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</si>
  <si>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</si>
  <si>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</si>
  <si>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</si>
  <si>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</si>
  <si>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</si>
  <si>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</si>
  <si>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</si>
  <si>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</si>
  <si>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</si>
  <si>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</si>
  <si>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</si>
  <si>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</si>
  <si>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</si>
  <si>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</si>
  <si>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</si>
  <si>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</si>
  <si>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</si>
  <si>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</si>
  <si>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</si>
  <si>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</si>
  <si>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</si>
  <si>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</si>
  <si>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</si>
  <si>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</si>
  <si>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</si>
  <si>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</si>
  <si>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</si>
  <si>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</si>
  <si>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</si>
  <si>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</si>
  <si>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</si>
  <si>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</si>
  <si>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</si>
  <si>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</si>
  <si>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</si>
  <si>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</si>
  <si>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</si>
  <si>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</si>
  <si>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</si>
  <si>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</si>
  <si>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</si>
  <si>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</si>
  <si>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</si>
  <si>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</si>
  <si>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</si>
  <si>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</si>
  <si>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</si>
  <si>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</si>
  <si>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</si>
  <si>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</si>
  <si>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</si>
  <si>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</si>
  <si>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</si>
  <si>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</si>
  <si>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</si>
  <si>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</si>
  <si>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</si>
  <si>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</si>
  <si>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</si>
  <si>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</si>
  <si>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</si>
  <si>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</si>
  <si>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</si>
  <si>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</si>
  <si>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</si>
  <si>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</si>
  <si>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</si>
  <si>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</si>
  <si>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</si>
  <si>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</si>
  <si>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</si>
  <si>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</si>
  <si>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</si>
  <si>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</si>
  <si>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</si>
  <si>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</si>
  <si>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</si>
  <si>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</si>
  <si>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</si>
  <si>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</si>
  <si>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</si>
  <si>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</si>
  <si>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</si>
  <si>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</si>
  <si>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</si>
  <si>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</si>
  <si>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</si>
  <si>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</si>
  <si>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</si>
  <si>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</si>
  <si>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</si>
  <si>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</si>
  <si>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</si>
  <si>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</si>
  <si>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</si>
  <si>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</si>
  <si>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</si>
  <si>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</si>
  <si>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</si>
  <si>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</si>
  <si>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</si>
  <si>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</si>
  <si>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</si>
  <si>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</si>
  <si>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</si>
  <si>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</si>
  <si>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</si>
  <si>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</si>
  <si>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</si>
  <si>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</si>
  <si>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</si>
  <si>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</si>
  <si>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</si>
  <si>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</si>
  <si>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</si>
  <si>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</si>
  <si>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</si>
  <si>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</si>
  <si>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</si>
  <si>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</si>
  <si>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</si>
  <si>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</si>
  <si>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</si>
  <si>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</si>
  <si>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</si>
  <si>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</si>
  <si>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</si>
  <si>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</si>
  <si>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</si>
  <si>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</si>
  <si>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</si>
  <si>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</si>
  <si>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</si>
  <si>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</si>
  <si>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</si>
  <si>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</si>
  <si>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</si>
  <si>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</si>
  <si>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</si>
  <si>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</si>
  <si>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</si>
  <si>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</si>
  <si>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</si>
  <si>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</si>
  <si>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</si>
  <si>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</si>
  <si>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</si>
  <si>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</si>
  <si>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</si>
  <si>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</si>
  <si>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</si>
  <si>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</si>
  <si>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</si>
  <si>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</si>
  <si>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</si>
  <si>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</si>
  <si>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</si>
  <si>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</si>
  <si>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</si>
  <si>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</si>
  <si>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</si>
  <si>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</si>
  <si>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</si>
  <si>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</si>
  <si>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</si>
  <si>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</si>
  <si>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</si>
  <si>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</si>
  <si>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</si>
  <si>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</si>
  <si>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</si>
  <si>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</si>
  <si>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</si>
  <si>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</si>
  <si>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</si>
  <si>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</si>
  <si>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</si>
  <si>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</si>
  <si>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</si>
  <si>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</si>
  <si>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</si>
  <si>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</si>
  <si>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</si>
  <si>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</si>
  <si>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</si>
  <si>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</si>
  <si>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</si>
  <si>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</si>
  <si>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</si>
  <si>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</si>
  <si>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</si>
  <si>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</si>
  <si>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</si>
  <si>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</si>
  <si>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</si>
  <si>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</si>
  <si>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</si>
  <si>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</si>
  <si>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</si>
  <si>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</si>
  <si>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</si>
  <si>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</si>
  <si>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</si>
  <si>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</si>
  <si>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</si>
  <si>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</si>
  <si>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</si>
  <si>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</si>
  <si>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</si>
  <si>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</si>
  <si>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</si>
  <si>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</si>
  <si>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</si>
  <si>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</si>
  <si>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</si>
  <si>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</si>
  <si>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</si>
  <si>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</si>
  <si>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</si>
  <si>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</si>
  <si>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</si>
  <si>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</si>
  <si>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</si>
  <si>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</si>
  <si>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</si>
  <si>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</si>
  <si>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</si>
  <si>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</si>
  <si>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</si>
  <si>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</si>
  <si>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</si>
  <si>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</si>
  <si>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</si>
  <si>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</si>
  <si>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</si>
  <si>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</si>
  <si>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</si>
  <si>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</si>
  <si>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</si>
  <si>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</si>
  <si>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</si>
  <si>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</si>
  <si>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</si>
  <si>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</si>
  <si>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</si>
  <si>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</si>
  <si>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</si>
  <si>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</si>
  <si>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</si>
  <si>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</si>
  <si>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</si>
  <si>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</si>
  <si>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</si>
  <si>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</si>
  <si>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</si>
  <si>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</si>
  <si>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</si>
  <si>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</si>
  <si>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</si>
  <si>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</si>
  <si>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</si>
  <si>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</si>
  <si>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</si>
  <si>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</si>
  <si>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</si>
  <si>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</si>
  <si>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</si>
  <si>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</si>
  <si>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</si>
  <si>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</si>
  <si>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</si>
  <si>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</si>
  <si>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</si>
  <si>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</si>
  <si>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</si>
  <si>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</si>
  <si>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</si>
  <si>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</si>
  <si>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</si>
  <si>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</si>
  <si>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</si>
  <si>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</si>
  <si>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</si>
  <si>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</si>
  <si>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</si>
  <si>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</si>
  <si>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</si>
  <si>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</si>
  <si>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</si>
  <si>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</si>
  <si>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</si>
  <si>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</si>
  <si>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</si>
  <si>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</si>
  <si>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</si>
  <si>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</si>
  <si>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</si>
  <si>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</si>
  <si>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</si>
  <si>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</si>
  <si>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</si>
  <si>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</si>
  <si>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</si>
  <si>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</si>
  <si>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</si>
  <si>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</si>
  <si>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</si>
  <si>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</si>
  <si>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</si>
  <si>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</si>
  <si>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</si>
  <si>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</si>
  <si>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</si>
  <si>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</si>
  <si>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</si>
  <si>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</si>
  <si>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</si>
  <si>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</si>
  <si>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</si>
  <si>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</si>
  <si>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</si>
  <si>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</si>
  <si>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</si>
  <si>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</si>
  <si>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</si>
  <si>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</si>
  <si>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</si>
  <si>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</si>
  <si>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</si>
  <si>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</si>
  <si>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</si>
  <si>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</si>
  <si>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</si>
  <si>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</si>
  <si>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</si>
  <si>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</si>
  <si>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</si>
  <si>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</si>
  <si>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</si>
  <si>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</si>
  <si>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</si>
  <si>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</si>
  <si>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</si>
  <si>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</si>
  <si>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</si>
  <si>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</si>
  <si>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</si>
  <si>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</si>
  <si>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</si>
  <si>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</si>
  <si>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</si>
  <si>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</si>
  <si>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</si>
  <si>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</si>
  <si>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</si>
  <si>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</si>
  <si>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</si>
  <si>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</si>
  <si>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</si>
  <si>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</si>
  <si>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</si>
  <si>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</si>
  <si>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</si>
  <si>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</si>
  <si>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</si>
  <si>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</si>
  <si>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</si>
  <si>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</si>
  <si>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</si>
  <si>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</si>
  <si>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</si>
  <si>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</si>
  <si>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</si>
  <si>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</si>
  <si>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</si>
  <si>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</si>
  <si>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</si>
  <si>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</si>
  <si>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</si>
  <si>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</si>
  <si>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</si>
  <si>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</si>
  <si>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</si>
  <si>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</si>
  <si>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</si>
  <si>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</si>
  <si>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</si>
  <si>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</si>
  <si>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</si>
  <si>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</si>
  <si>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</si>
  <si>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</si>
  <si>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</si>
  <si>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</si>
  <si>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</si>
  <si>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</si>
  <si>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</si>
  <si>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</si>
  <si>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</si>
  <si>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</si>
  <si>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</si>
  <si>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</si>
  <si>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</si>
  <si>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</si>
  <si>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</si>
  <si>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</si>
  <si>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</si>
  <si>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</si>
  <si>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</si>
  <si>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</si>
  <si>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</si>
  <si>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</si>
  <si>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</si>
  <si>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</si>
  <si>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</si>
  <si>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</si>
  <si>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</si>
  <si>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</si>
  <si>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</si>
  <si>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</si>
  <si>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</si>
  <si>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</si>
  <si>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</si>
  <si>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</si>
  <si>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</si>
  <si>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</si>
  <si>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</si>
  <si>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</si>
  <si>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</si>
  <si>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</si>
  <si>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</si>
  <si>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</si>
  <si>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</si>
  <si>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</si>
  <si>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</si>
  <si>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</si>
  <si>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</si>
  <si>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</si>
  <si>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</si>
  <si>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</si>
  <si>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</si>
  <si>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</si>
  <si>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</si>
  <si>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</si>
  <si>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</si>
  <si>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</si>
  <si>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</si>
  <si>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</si>
  <si>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</si>
  <si>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</si>
  <si>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</si>
  <si>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</si>
  <si>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</si>
  <si>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</si>
  <si>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</si>
  <si>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</si>
  <si>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</si>
  <si>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</si>
  <si>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</si>
  <si>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</si>
  <si>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</si>
  <si>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</si>
  <si>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</si>
  <si>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</si>
  <si>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</si>
  <si>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</si>
  <si>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</si>
  <si>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</si>
  <si>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</si>
  <si>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</si>
  <si>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</si>
  <si>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</si>
  <si>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</si>
  <si>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</si>
  <si>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</si>
  <si>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</si>
  <si>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</si>
  <si>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</si>
  <si>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</si>
  <si>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</si>
  <si>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</si>
  <si>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</si>
  <si>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</si>
  <si>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</si>
  <si>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</si>
  <si>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</si>
  <si>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</si>
  <si>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</si>
  <si>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</si>
  <si>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</si>
  <si>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</si>
  <si>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</si>
  <si>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</si>
  <si>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</si>
  <si>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</si>
  <si>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</si>
  <si>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</si>
  <si>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</si>
  <si>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</si>
  <si>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</si>
  <si>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</si>
  <si>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</si>
  <si>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</si>
  <si>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</si>
  <si>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</si>
  <si>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</si>
  <si>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</si>
  <si>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</si>
  <si>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</si>
  <si>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</si>
  <si>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</si>
  <si>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</si>
  <si>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</si>
  <si>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</si>
  <si>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</si>
  <si>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</si>
  <si>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</si>
  <si>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</si>
  <si>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</si>
  <si>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</si>
  <si>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</si>
  <si>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</si>
  <si>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</si>
  <si>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</si>
  <si>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</si>
  <si>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</si>
  <si>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</si>
  <si>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</si>
  <si>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</si>
  <si>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</si>
  <si>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</si>
  <si>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</si>
  <si>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</si>
  <si>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</si>
  <si>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</si>
  <si>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</si>
  <si>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</si>
  <si>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</si>
  <si>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</si>
  <si>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</si>
  <si>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</si>
  <si>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</si>
  <si>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</si>
  <si>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</si>
  <si>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</si>
  <si>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</si>
  <si>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</si>
  <si>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</si>
  <si>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</si>
  <si>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</si>
  <si>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</si>
  <si>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</si>
  <si>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</si>
  <si>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</si>
  <si>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</si>
  <si>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</si>
  <si>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</si>
  <si>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</si>
  <si>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</si>
  <si>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</si>
  <si>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</si>
  <si>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</si>
  <si>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</si>
  <si>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</si>
  <si>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</si>
  <si>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</si>
  <si>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</si>
  <si>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</si>
  <si>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</si>
  <si>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</si>
  <si>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</si>
  <si>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</si>
  <si>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</si>
  <si>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</si>
  <si>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</si>
  <si>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</si>
  <si>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</si>
  <si>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</si>
  <si>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</si>
  <si>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</si>
  <si>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</si>
  <si>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</si>
  <si>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</si>
  <si>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</si>
  <si>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</si>
  <si>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</si>
  <si>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</si>
  <si>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</si>
  <si>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</si>
  <si>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</si>
  <si>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</si>
  <si>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</si>
  <si>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</si>
  <si>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</si>
  <si>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</si>
  <si>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</si>
  <si>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</si>
  <si>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</si>
  <si>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</si>
  <si>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</si>
  <si>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</si>
  <si>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</si>
  <si>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</si>
  <si>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</si>
  <si>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</si>
  <si>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</si>
  <si>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</si>
  <si>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</si>
  <si>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</si>
  <si>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</si>
  <si>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</si>
  <si>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</si>
  <si>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</si>
  <si>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</si>
  <si>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</si>
  <si>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</si>
  <si>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</si>
  <si>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</si>
  <si>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</si>
  <si>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</si>
  <si>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</si>
  <si>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</si>
  <si>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</si>
  <si>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</si>
  <si>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</si>
  <si>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</si>
  <si>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</si>
  <si>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</si>
  <si>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</si>
  <si>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</si>
  <si>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</si>
  <si>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</si>
  <si>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</si>
  <si>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</si>
  <si>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</si>
  <si>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</si>
  <si>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</si>
  <si>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</si>
  <si>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</si>
  <si>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</si>
  <si>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</si>
  <si>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</si>
  <si>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</si>
  <si>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</si>
  <si>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</si>
  <si>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</si>
  <si>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</si>
  <si>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</si>
  <si>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</si>
  <si>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</si>
  <si>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</si>
  <si>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</si>
  <si>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</si>
  <si>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</si>
  <si>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</si>
  <si>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</si>
  <si>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</si>
  <si>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</si>
  <si>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</si>
  <si>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</si>
  <si>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</si>
  <si>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</si>
  <si>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</si>
  <si>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</si>
  <si>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</si>
  <si>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</si>
  <si>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</si>
  <si>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</si>
  <si>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</si>
  <si>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</si>
  <si>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</si>
  <si>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</si>
  <si>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</si>
  <si>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</si>
  <si>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</si>
  <si>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</si>
  <si>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</si>
  <si>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</si>
  <si>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</si>
  <si>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</si>
  <si>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</si>
  <si>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</si>
  <si>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</si>
  <si>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</si>
  <si>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</si>
  <si>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</si>
  <si>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</si>
  <si>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</si>
  <si>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</si>
  <si>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</si>
  <si>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</si>
  <si>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</si>
  <si>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</si>
  <si>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</si>
  <si>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</si>
  <si>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</si>
  <si>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</si>
  <si>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</si>
  <si>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</si>
  <si>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</si>
  <si>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</si>
  <si>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</si>
  <si>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</si>
  <si>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</si>
  <si>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</si>
  <si>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</si>
  <si>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</si>
  <si>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</si>
  <si>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</si>
  <si>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</si>
  <si>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</si>
  <si>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</si>
  <si>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</si>
  <si>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</si>
  <si>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</si>
  <si>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</si>
  <si>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</si>
  <si>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</si>
  <si>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</si>
  <si>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</si>
  <si>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</si>
  <si>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</si>
  <si>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</si>
  <si>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</si>
  <si>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</si>
  <si>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</si>
  <si>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</si>
  <si>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</si>
  <si>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</si>
  <si>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</si>
  <si>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</si>
  <si>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</si>
  <si>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</si>
  <si>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</si>
  <si>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</si>
  <si>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</si>
  <si>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</si>
  <si>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</si>
  <si>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</si>
  <si>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</si>
  <si>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</si>
  <si>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</si>
  <si>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</si>
  <si>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</si>
  <si>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</si>
  <si>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</si>
  <si>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</si>
  <si>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</si>
  <si>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</si>
  <si>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</si>
  <si>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</si>
  <si>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</si>
  <si>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</si>
  <si>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</si>
  <si>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</si>
  <si>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</si>
  <si>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</si>
  <si>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</si>
  <si>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</si>
  <si>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</si>
  <si>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</si>
  <si>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</si>
  <si>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</si>
  <si>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</si>
  <si>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</si>
  <si>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</si>
  <si>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</si>
  <si>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</si>
  <si>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</si>
  <si>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</si>
  <si>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</si>
  <si>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</si>
  <si>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</si>
  <si>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</si>
  <si>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</si>
  <si>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</si>
  <si>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</si>
  <si>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</si>
  <si>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</si>
  <si>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</si>
  <si>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</si>
  <si>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</si>
  <si>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</si>
  <si>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</si>
  <si>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</si>
  <si>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</si>
  <si>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</si>
  <si>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</si>
  <si>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</si>
  <si>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</si>
  <si>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</si>
  <si>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</si>
  <si>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</si>
  <si>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</si>
  <si>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</si>
  <si>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</si>
  <si>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</si>
  <si>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</si>
  <si>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</si>
  <si>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</si>
  <si>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</si>
  <si>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</si>
  <si>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</si>
  <si>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</si>
  <si>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</si>
  <si>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</si>
  <si>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</si>
  <si>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</si>
  <si>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</si>
  <si>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</si>
  <si>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</si>
  <si>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</si>
  <si>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</si>
  <si>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</si>
  <si>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</si>
  <si>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</si>
  <si>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</si>
  <si>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</si>
  <si>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</si>
  <si>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</si>
  <si>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</si>
  <si>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</si>
  <si>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</si>
  <si>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</si>
  <si>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</si>
  <si>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</si>
  <si>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</si>
  <si>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</si>
  <si>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</si>
  <si>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</si>
  <si>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</si>
  <si>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</si>
  <si>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</si>
  <si>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</si>
  <si>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</si>
  <si>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</si>
  <si>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</si>
  <si>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</si>
  <si>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</si>
  <si>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</si>
  <si>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</si>
  <si>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</si>
  <si>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</si>
  <si>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</si>
  <si>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</si>
  <si>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</si>
  <si>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</si>
  <si>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</si>
  <si>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</si>
  <si>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</si>
  <si>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</si>
  <si>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</si>
  <si>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</si>
  <si>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</si>
  <si>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</si>
  <si>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</si>
  <si>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</si>
  <si>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</si>
  <si>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</si>
  <si>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</si>
  <si>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</si>
  <si>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</si>
  <si>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</si>
  <si>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</si>
  <si>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</si>
  <si>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</si>
  <si>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</si>
  <si>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</si>
  <si>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</si>
  <si>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</si>
  <si>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</si>
  <si>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</si>
  <si>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</si>
  <si>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</si>
  <si>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</si>
  <si>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</si>
  <si>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</si>
  <si>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</si>
  <si>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</si>
  <si>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</si>
  <si>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</si>
  <si>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</si>
  <si>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</si>
  <si>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</si>
  <si>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</si>
  <si>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</si>
  <si>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</si>
  <si>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</si>
  <si>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</si>
  <si>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</si>
  <si>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</si>
  <si>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</si>
  <si>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</si>
  <si>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</si>
  <si>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</si>
  <si>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</si>
  <si>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</si>
  <si>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</si>
  <si>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</si>
  <si>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</si>
  <si>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</si>
  <si>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</si>
  <si>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</si>
  <si>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</si>
  <si>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</si>
  <si>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</si>
  <si>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</si>
  <si>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</si>
  <si>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</si>
  <si>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</si>
  <si>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</si>
  <si>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</si>
  <si>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</si>
  <si>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</si>
  <si>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</si>
  <si>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</si>
  <si>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</si>
  <si>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</si>
  <si>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</si>
  <si>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</si>
  <si>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</si>
  <si>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</si>
  <si>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</si>
  <si>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</si>
  <si>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</si>
  <si>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</si>
  <si>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</si>
  <si>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</si>
  <si>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</si>
  <si>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</si>
  <si>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</si>
  <si>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</si>
  <si>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</si>
  <si>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</si>
  <si>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</si>
  <si>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</si>
  <si>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</si>
  <si>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</si>
  <si>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</si>
  <si>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</si>
  <si>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</si>
  <si>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</si>
  <si>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</si>
  <si>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</si>
  <si>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</si>
  <si>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</si>
  <si>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</si>
  <si>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</si>
  <si>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</si>
  <si>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</si>
  <si>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</si>
  <si>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</si>
  <si>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</si>
  <si>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</si>
  <si>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</si>
  <si>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</si>
  <si>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</si>
  <si>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</si>
  <si>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</si>
  <si>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</si>
  <si>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</si>
  <si>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</si>
  <si>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</si>
  <si>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</si>
  <si>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</si>
  <si>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</si>
  <si>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</si>
  <si>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</si>
  <si>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</si>
  <si>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</si>
  <si>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</si>
  <si>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</si>
  <si>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</si>
  <si>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</si>
  <si>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</si>
  <si>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</si>
  <si>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</si>
  <si>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</si>
  <si>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</si>
  <si>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</si>
  <si>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</si>
  <si>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</si>
  <si>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</si>
  <si>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</si>
  <si>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</si>
  <si>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</si>
  <si>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</si>
  <si>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</si>
  <si>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</si>
  <si>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</si>
  <si>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</si>
  <si>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</si>
  <si>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</si>
  <si>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</si>
  <si>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</si>
  <si>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</si>
  <si>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</si>
  <si>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</si>
  <si>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</si>
  <si>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</si>
  <si>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</si>
  <si>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</si>
  <si>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</si>
  <si>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</si>
  <si>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</si>
  <si>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</si>
  <si>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</si>
  <si>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</si>
  <si>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</si>
  <si>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</si>
  <si>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</si>
  <si>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</si>
  <si>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</si>
  <si>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</si>
  <si>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</si>
  <si>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</si>
  <si>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</si>
  <si>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</si>
  <si>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</si>
  <si>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</si>
  <si>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</si>
  <si>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</si>
  <si>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</si>
  <si>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</si>
  <si>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</si>
  <si>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</si>
  <si>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</si>
  <si>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</si>
  <si>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</si>
  <si>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</si>
  <si>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</si>
  <si>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</si>
  <si>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</si>
  <si>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</si>
  <si>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</si>
  <si>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</si>
  <si>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</si>
  <si>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</si>
  <si>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</si>
  <si>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</si>
  <si>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</si>
  <si>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</si>
  <si>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</si>
  <si>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</si>
  <si>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</si>
  <si>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</si>
  <si>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</si>
  <si>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</si>
  <si>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</si>
  <si>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</si>
  <si>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</si>
  <si>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</si>
  <si>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</si>
  <si>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</si>
  <si>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</si>
  <si>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</si>
  <si>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</si>
  <si>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</si>
  <si>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</si>
  <si>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</si>
  <si>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</si>
  <si>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</si>
  <si>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</si>
  <si>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</si>
  <si>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</si>
  <si>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</si>
  <si>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</si>
  <si>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</si>
  <si>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</si>
  <si>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</si>
  <si>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</si>
  <si>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</si>
  <si>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</si>
  <si>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</si>
  <si>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</si>
  <si>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</si>
  <si>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</si>
  <si>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</si>
  <si>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</si>
  <si>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</si>
  <si>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</si>
  <si>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</si>
  <si>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</si>
  <si>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</si>
  <si>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</si>
  <si>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</si>
  <si>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</si>
  <si>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</si>
  <si>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</si>
  <si>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</si>
  <si>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</si>
  <si>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</si>
  <si>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</si>
  <si>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</si>
  <si>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</si>
  <si>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</si>
  <si>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</si>
  <si>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</si>
  <si>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</si>
  <si>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</si>
  <si>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</si>
  <si>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</si>
  <si>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</si>
  <si>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</si>
  <si>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</si>
  <si>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</si>
  <si>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</si>
  <si>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</si>
  <si>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</si>
  <si>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</si>
  <si>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</si>
  <si>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</si>
  <si>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</si>
  <si>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</si>
  <si>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</si>
  <si>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</si>
  <si>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</si>
  <si>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</si>
  <si>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</si>
  <si>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</si>
  <si>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</si>
  <si>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</si>
  <si>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</si>
  <si>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</si>
  <si>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</si>
  <si>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</si>
  <si>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</si>
  <si>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</si>
  <si>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</si>
  <si>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</si>
  <si>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</si>
  <si>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</si>
  <si>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</si>
  <si>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</si>
  <si>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</si>
  <si>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</si>
  <si>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</si>
  <si>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</si>
  <si>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</si>
  <si>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</si>
  <si>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</si>
  <si>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</si>
  <si>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</si>
  <si>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</si>
  <si>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</si>
  <si>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</si>
  <si>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</si>
  <si>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</si>
  <si>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</si>
  <si>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</si>
  <si>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</si>
  <si>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</si>
  <si>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</si>
  <si>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</si>
  <si>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</si>
  <si>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</si>
  <si>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</si>
  <si>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</si>
  <si>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</si>
  <si>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</si>
  <si>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</si>
  <si>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</si>
  <si>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</si>
  <si>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</si>
  <si>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</si>
  <si>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</si>
  <si>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</si>
  <si>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</si>
  <si>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</si>
  <si>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</si>
  <si>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</si>
  <si>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</si>
  <si>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</si>
  <si>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</si>
  <si>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</si>
  <si>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</si>
  <si>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</si>
  <si>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</si>
  <si>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</si>
  <si>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</si>
  <si>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</si>
  <si>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</si>
  <si>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</si>
  <si>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</si>
  <si>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</si>
  <si>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</si>
  <si>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</si>
  <si>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</si>
  <si>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</si>
  <si>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</si>
  <si>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</si>
  <si>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</si>
  <si>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</si>
  <si>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</si>
  <si>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</si>
  <si>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</si>
  <si>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</si>
  <si>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</si>
  <si>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</si>
  <si>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</si>
  <si>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</si>
  <si>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</si>
  <si>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</si>
  <si>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</si>
  <si>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</si>
  <si>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</si>
  <si>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</si>
  <si>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</si>
  <si>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</si>
  <si>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</si>
  <si>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</si>
  <si>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</si>
  <si>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</si>
  <si>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</si>
  <si>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</si>
  <si>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</si>
  <si>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</si>
  <si>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</si>
  <si>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</si>
  <si>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</si>
  <si>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</si>
  <si>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</si>
  <si>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</si>
  <si>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</si>
  <si>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</si>
  <si>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</si>
  <si>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</si>
  <si>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</si>
  <si>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</si>
  <si>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</si>
  <si>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</si>
  <si>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</si>
  <si>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</si>
  <si>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</si>
  <si>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</si>
  <si>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</si>
  <si>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</si>
  <si>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</si>
  <si>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</si>
  <si>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</si>
  <si>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</si>
  <si>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</si>
  <si>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</si>
  <si>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</si>
  <si>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</si>
  <si>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</si>
  <si>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</si>
  <si>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</si>
  <si>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</si>
  <si>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</si>
  <si>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</si>
  <si>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</si>
  <si>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</si>
  <si>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</si>
  <si>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</si>
  <si>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</si>
  <si>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</si>
  <si>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</si>
  <si>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</si>
  <si>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</si>
  <si>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</si>
  <si>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</si>
  <si>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</si>
  <si>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</si>
  <si>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</si>
  <si>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</si>
  <si>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</si>
  <si>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</si>
  <si>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</si>
  <si>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</si>
  <si>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</si>
  <si>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</si>
  <si>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</si>
  <si>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</si>
  <si>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</si>
  <si>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</si>
  <si>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</si>
  <si>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</si>
  <si>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</si>
  <si>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</si>
  <si>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</si>
  <si>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</si>
  <si>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</si>
  <si>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</si>
  <si>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</si>
  <si>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</si>
  <si>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</si>
  <si>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</si>
  <si>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</si>
  <si>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</si>
  <si>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</si>
  <si>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</si>
  <si>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</si>
  <si>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</si>
  <si>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</si>
  <si>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</si>
  <si>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</si>
  <si>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</si>
  <si>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</si>
  <si>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</si>
  <si>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</si>
  <si>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</si>
  <si>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</si>
  <si>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</si>
  <si>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</si>
  <si>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</si>
  <si>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</si>
  <si>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</si>
  <si>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</si>
  <si>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</si>
  <si>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</si>
  <si>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</si>
  <si>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</si>
  <si>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</si>
  <si>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</si>
  <si>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</si>
  <si>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</si>
  <si>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</si>
  <si>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</si>
  <si>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</si>
  <si>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</si>
  <si>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</si>
  <si>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</si>
  <si>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</si>
  <si>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90 min</t>
  </si>
  <si>
    <t>PCM-20251029-00002236</t>
  </si>
  <si>
    <t>ETA 20 km</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</si>
  <si>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</si>
  <si>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</si>
  <si>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</si>
  <si>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</si>
  <si>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</si>
  <si>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</si>
  <si>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</si>
  <si>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</si>
  <si>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</si>
  <si>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</si>
  <si>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</si>
  <si>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</si>
  <si>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</si>
  <si>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</si>
  <si>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at site connecting PG </t>
  </si>
  <si>
    <t>Team facing access issue as site located near Jable Rehma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</si>
</sst>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296.80766041666357</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0.18872523147729225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2.9940509259176906E-2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45959.75608634259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45959.75608634259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45959.75608634259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45959.75608634259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45959.75608634259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45959.75608634259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45959.75608634259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45959.75608634259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45959.75608634259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45959.75608634259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45959.75608634259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45959.75608634259</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45959.75608634259</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45959.75608634259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45959.75608634259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45959.75608634259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45959.75608634259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45959.75608634259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45959.75608634259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45959.75608634259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45959.75608634259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45959.75608634259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45959.75608634259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45959.75608634259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45959.75608634259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45959.75608634259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45959.75608634259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45959.75608634259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45959.75608634259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45959.75608634259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45959.75608634259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45959.75608634259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45959.75608634259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45959.75608634259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45959.75608634259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45959.75608634259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45959.75608634259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45959.75608634259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45959.75608634259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45959.75608634259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45959.75608634259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45959.75608634259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45959.75608634259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45959.75608634259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45959.75608634259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45959.75608634259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45959.75608634259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45959.75608634259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45959.75608634259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45959.75608634259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45959.75608634259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45959.75608634259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45959.75608634259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45959.75608634259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45959.75608634259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45959.75608634259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45959.75608634259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45959.75608634259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45959.75608634259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45959.75608634259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45959.75608634259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45959.75608634259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45959.75608634259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45959.75608634259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45959.75608634259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45959.75608634259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45959.75608634259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45959.75608634259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45959.75608634259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45959.75608634259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45959.75608634259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45959.75608634259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45959.75608634259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45959.75608634259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45959.75608634259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45959.75608634259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45959.75608634259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45959.75608634259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45959.75608634259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45959.75608634259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45959.75608634259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45959.75608634259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45959.75608634259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45959.75608634259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45959.75608634259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45959.75608634259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45959.75608634259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45959.75608634259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45959.75608634259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45959.75608634259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45959.75608634259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45959.75608634259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45959.75608634259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45959.75608634259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45959.75608634259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45959.75608634259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45959.75608634259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45959.75608634259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45959.75608634259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45959.75608634259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45959.75608634259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45959.75608634259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45959.75608634259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45959.75608634259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45959.75608634259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45959.75608634259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45959.75608634259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45959.75608634259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45959.75608634259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45959.75608634259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45959.75608634259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45959.75608634259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45959.75608634259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45959.75608634259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45959.75608634259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45959.75608634259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45959.75608634259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45959.75608634259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45959.75608634259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45959.75608634259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45959.75608634259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45959.75608634259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45959.75608634259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45959.75608634259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45959.75608634259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45959.75608634259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45959.75608634259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45959.75608634259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45959.75608634259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45959.75608634259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45959.75608634259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45959.75608634259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45959.75608634259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45959.75608634259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45959.75608634259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45959.75608634259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45959.75608634259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45959.75608634259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45959.75608634259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45959.75608634259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45959.75608634259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45959.75608634259</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45959.75608634259</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45959.75608634259</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45959.75608634259</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134.75624837962823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1.0140030092588859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2.2695138883136678E-2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26541</v>
      </c>
      <c r="E6" s="114" t="s">
        <v>39104</v>
      </c>
      <c r="F6" s="115">
        <v>45959.740856481483</v>
      </c>
      <c r="G6" s="116">
        <f ca="1">IFERROR(NOW()-F6,"-")</f>
        <v>1.5229861106490716E-2</v>
      </c>
      <c r="H6" s="115">
        <v>45959.735254629632</v>
      </c>
      <c r="I6" s="18" t="str">
        <f>IFERROR(VLOOKUP(D6,DB!A:F,6,0),"")</f>
        <v>Generator-SG</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45959.75608634259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45959.75608634259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45959.75608634259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45959.75608634259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45959.75608634259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45959.75608634259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45959.75608634259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45959.75608634259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45959.75608634259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45959.75608634259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45959.75608634259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45959.75608634259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45959.75608634259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45959.75608634259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45959.75608634259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45959.75608634259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45959.75608634259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45959.75608634259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45959.75608634259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45959.75608634259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45959.75608634259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45959.75608634259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45959.75608634259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45959.75608634259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45959.75608634259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45959.75608634259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45959.75608634259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45959.75608634259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45959.75608634259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45959.75608634259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45959.75608634259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45959.75608634259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45959.75608634259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45959.75608634259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45959.75608634259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45959.75608634259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45959.75608634259</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45959.75608634259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45959.75608634259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45959.75608634259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45959.75608634259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45959.75608634259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45959.75608634259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45959.75608634259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45959.75608634259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45959.75608634259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45959.75608634259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45959.75608634259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45959.75608634259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45959.75608634259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45959.75608634259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45959.75608634259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45959.75608634259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45959.75608634259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45959.75608634259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45959.75608634259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45959.75608634259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45959.75608634259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45959.75608634259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45959.75608634259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45959.75608634259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45959.75608634259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45959.75608634259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45959.75608634259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45959.75608634259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45959.75608634259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45959.75608634259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45959.75608634259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45959.75608634259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45959.75608634259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45959.75608634259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45959.75608634259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45959.75608634259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45959.75608634259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45959.75608634259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45959.75608634259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45959.75608634259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45959.75608634259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45959.75608634259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45959.75608634259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45959.75608634259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45959.75608634259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45959.75608634259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45959.75608634259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45959.75608634259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45959.75608634259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45959.75608634259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45959.75608634259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45959.75608634259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45959.75608634259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45959.75608634259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45959.75608634259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45959.75608634259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45959.75608634259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45959.75608634259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45959.75608634259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45959.75608634259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45959.75608634259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45959.75608634259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45959.75608634259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45959.75608634259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45959.75608634259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45959.75608634259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45959.75608634259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45959.75608634259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45959.75608634259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45959.75608634259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45959.75608634259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45959.75608634259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45959.75608634259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45959.75608634259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45959.75608634259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45959.75608634259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45959.75608634259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45959.75608634259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45959.75608634259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45959.75608634259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45959.75608634259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45959.75608634259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45959.75608634259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45959.75608634259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45959.75608634259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45959.75608634259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45959.75608634259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45959.75608634259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45959.75608634259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45959.75608634259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45959.75608634259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45959.75608634259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45959.75608634259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45959.75608634259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45959.75608634259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45959.75608634259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45959.75608634259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45959.75608634259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45959.75608634259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45959.75608634259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45959.75608634259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45959.75608634259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45959.75608634259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45959.75608634259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45959.75608634259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45959.75608634259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45959.75608634259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45959.75608634259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45959.75608634259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45959.75608634259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45959.75608634259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45959.75608634259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45959.75608634259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45959.75608634259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45959.75608634259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45959.75608634259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45959.75608634259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45959.75608634259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45959.75608634259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45959.75608634259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45959.75608634259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45959.75608634259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45959.75608634259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45959.75608634259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45959.75608634259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45959.75608634259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45959.75608634259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45959.75608634259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45959.75608634259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45959.75608634259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45959.75608634259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45959.75608634259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45959.75608634259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45959.75608634259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45959.75608634259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45959.75608634259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45959.75608634259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45959.75608634259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45959.75608634259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45959.75608634259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45959.75608634259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45959.75608634259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45959.75608634259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45959.75608634259</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45959.75608634259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45959.75608634259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45959.75608634259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45959.75608634259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45959.75608634259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45959.75608634259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45959.75608634259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45959.75608634259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45959.75608634259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45959.75608634259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45959.75608634259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45959.75608634259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45959.75608634259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45959.75608634259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45959.75608634259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45959.75608634259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45959.75608634259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45959.75608634259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45959.75608634259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45959.75608634259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45959.75608634259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45959.75608634259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45959.75608634259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45959.75608634259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45959.75608634259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45959.75608634259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45959.75608634259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45959.75608634259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45959.75608634259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45959.75608634259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45959.75608634259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45959.75608634259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45959.75608634259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45959.75608634259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45959.75608634259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45959.75608634259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45959.75608634259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45959.75608634259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45959.75608634259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45959.75608634259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45959.75608634259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45959.75608634259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45959.75608634259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45959.75608634259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45959.75608634259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45959.75608634259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45959.75608634259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45959.75608634259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45959.75608634259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45959.75608634259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45959.75608634259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45959.75608634259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45959.75608634259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45959.75608634259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45959.75608634259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45959.75608634259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45959.75608634259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45959.75608634259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45959.75608634259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45959.75608634259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45959.75608634259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45959.75608634259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45959.75608634259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45959.75608634259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45959.75608634259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45959.75608634259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45959.75608634259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45959.75608634259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45959.75608634259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45959.75608634259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45959.75608634259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45959.75608634259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45959.75608634259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45959.75608634259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45959.75608634259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45959.75608634259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45959.75608634259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45959.75608634259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45959.75608634259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45959.75608634259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45959.75608634259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45959.75608634259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45959.75608634259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45959.75608634259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45959.75608634259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45959.75608634259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45959.75608634259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45959.75608634259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45959.75608634259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45959.75608634259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45959.75608634259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45959.75608634259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45959.75608634259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45959.75608634259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45959.75608634259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45959.75608634259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45959.75608634259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45959.75608634259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45959.75608634259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45959.75608634259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45959.75608634259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45959.75608634259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45959.75608634259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45959.75608634259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45959.75608634259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45959.75608634259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45959.75608634259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45959.75608634259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45959.75608634259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45959.75608634259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45959.75608634259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45959.75608634259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45959.75608634259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45959.75608634259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45959.75608634259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45959.75608634259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45959.75608634259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45959.75608634259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45959.75608634259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45959.75608634259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45959.75608634259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45959.75608634259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45959.75608634259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45959.75608634259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45959.75608634259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45959.75608634259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45959.75608634259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45959.75608634259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45959.75608634259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45959.75608634259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45959.75608634259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45959.75608634259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45959.75608634259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45959.75608634259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45959.75608634259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45959.75608634259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45959.75608634259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45959.75608634259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45959.75608634259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45959.75608634259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45959.75608634259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45959.75608634259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45959.75608634259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45959.75608634259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45959.75608634259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45959.75608634259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45959.75608634259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45959.75608634259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45959.75608634259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45959.75608634259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45959.75608634259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45959.75608634259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45959.75608634259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45959.75608634259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45959.75608634259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45959.75608634259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45959.75608634259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45959.75608634259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45959.75608634259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45959.75608634259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45959.75608634259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45959.75608634259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45959.75608634259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45959.75608634259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45959.75608634259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45959.75608634259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45959.75608634259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45959.75608634259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45959.75608634259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45959.75608634259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45959.75608634259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45959.75608634259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45959.75608634259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45959.75608634259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45959.75608634259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45959.75608634259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45959.75608634259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45959.75608634259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45959.75608634259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45959.75608634259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45959.75608634259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45959.75608634259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45959.75608634259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45959.75608634259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45959.75608634259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45959.75608634259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45959.75608634259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45959.75608634259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45959.75608634259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45959.75608634259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45959.75608634259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45959.75608634259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45959.75608634259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45959.75608634259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45959.75608634259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45959.75608634259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45959.75608634259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45959.75608634259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45959.75608634259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45959.75608634259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45959.75608634259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45959.75608634259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45959.75608634259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45959.75608634259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45959.75608634259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45959.75608634259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45959.75608634259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45959.75608634259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45959.75608634259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45959.75608634259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45959.75608634259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45959.75608634259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45959.75608634259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45959.75608634259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45959.75608634259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45959.75608634259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45959.75608634259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45959.75608634259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45959.75608634259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45959.75608634259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45959.75608634259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45959.75608634259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45959.75608634259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45959.75608634259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45959.75608634259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45959.75608634259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45959.75608634259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45959.75608634259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45959.75608634259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45959.75608634259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45959.75608634259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45959.75608634259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45959.75608634259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45959.75608634259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45959.75608634259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45959.75608634259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45959.75608634259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45959.75608634259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45959.75608634259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45959.75608634259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45959.75608634259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45959.75608634259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45959.75608634259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45959.75608634259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45959.75608634259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45959.75608634259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45959.75608634259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45959.75608634259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45959.75608634259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45959.75608634259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45959.75608634259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45959.75608634259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45959.75608634259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45959.75608634259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45959.75608634259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45959.75608634259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45959.75608634259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45959.75608634259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45959.75608634259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45959.75608634259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45959.75608634259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45959.75608634259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45959.75608634259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45959.75608634259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45959.75608634259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45959.75608634259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45959.75608634259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45959.75608634259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45959.75608634259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45959.75608634259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45959.75608634259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45959.75608634259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45959.75608634259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45959.75608634259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45959.75608634259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45959.75608634259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45959.75608634259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45959.75608634259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45959.75608634259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45959.75608634259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45959.75608634259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45959.75608634259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45959.75608634259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45959.75608634259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45959.75608634259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45959.75608634259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45959.75608634259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45959.75608634259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45959.75608634259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45959.75608634259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45959.75608634259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45959.75608634259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45959.75608634259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45959.75608634259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45959.75608634259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45959.75608634259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45959.75608634259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45959.75608634259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45959.75608634259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45959.75608634259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45959.75608634259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45959.75608634259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45959.75608634259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45959.75608634259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45959.75608634259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45959.75608634259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45959.75608634259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45959.75608634259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45959.75608634259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45959.75608634259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45959.75608634259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45959.75608634259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45959.75608634259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45959.75608634259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45959.75608634259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45959.75608634259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45959.75608634259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45959.75608634259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45959.75608634259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45959.75608634259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45959.75608634259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45959.75608634259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45959.75608634259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45959.75608634259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45959.75608634259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45959.75608634259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45959.75608634259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45959.75608634259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45959.75608634259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45959.75608634259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45959.75608634259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45959.75608634259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45959.75608634259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45959.75608634259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45959.75608634259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45959.75608634259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45959.75608634259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45959.75608634259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45959.75608634259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45959.75608634259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45959.75608634259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45959.75608634259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45959.75608634259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45959.75608634259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45959.75608634259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45959.75608634259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45959.75608634259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45959.75608634259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45959.75608634259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45959.75608634259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45959.75608634259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45959.75608634259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45959.75608634259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45959.75608634259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45959.75608634259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45959.75608634259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45959.75608634259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45959.75608634259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45959.75608634259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45959.75608634259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45959.75608634259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45959.75608634259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45959.75608634259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45959.75608634259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45959.75608634259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45959.75608634259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45959.75608634259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45959.75608634259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45959.75608634259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45959.75608634259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45959.75608634259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45959.75608634259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45959.75608634259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45959.75608634259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45959.75608634259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45959.75608634259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45959.75608634259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45959.75608634259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45959.75608634259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45959.75608634259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45959.75608634259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45959.75608634259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45959.75608634259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45959.75608634259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45959.75608634259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45959.75608634259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45959.75608634259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45959.75608634259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45959.75608634259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45959.75608634259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45959.75608634259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45959.75608634259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45959.75608634259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45959.75608634259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45959.75608634259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45959.75608634259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45959.75608634259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45959.75608634259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45959.75608634259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45959.75608634259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45959.75608634259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45959.75608634259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45959.75608634259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45959.75608634259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45959.75608634259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45959.75608634259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45959.75608634259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45959.75608634259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45959.75608634259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45959.75608634259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45959.75608634259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45959.75608634259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45959.75608634259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45959.75608634259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45959.75608634259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45959.75608634259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45959.75608634259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45959.75608634259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45959.75608634259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45959.75608634259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45959.75608634259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45959.75608634259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45959.75608634259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45959.75608634259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45959.75608634259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45959.75608634259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45959.75608634259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45959.75608634259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45959.75608634259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45959.75608634259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45959.75608634259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45959.75608634259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45959.75608634259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45959.75608634259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45959.75608634259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45959.75608634259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45959.75608634259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45959.75608634259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45959.75608634259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45959.75608634259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45959.75608634259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45959.75608634259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45959.75608634259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45959.75608634259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45959.75608634259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45959.75608634259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45959.75608634259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45959.75608634259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45959.75608634259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45959.75608634259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45959.75608634259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45959.75608634259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45959.75608634259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45959.75608634259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45959.75608634259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45959.75608634259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45959.75608634259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45959.75608634259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45959.75608634259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45959.75608634259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45959.75608634259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45959.75608634259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45959.75608634259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45959.75608634259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45959.75608634259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45959.75608634259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45959.75608634259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45959.75608634259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45959.75608634259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45959.75608634259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45959.75608634259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45959.75608634259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45959.75608634259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45959.75608634259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45959.75608634259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45959.75608634259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45959.75608634259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45959.75608634259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45959.75608634259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45959.75608634259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45959.75608634259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45959.75608634259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45959.75608634259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45959.75608634259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45959.75608634259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45959.75608634259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45959.75608634259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45959.75608634259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45959.75608634259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45959.75608634259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45959.75608634259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45959.75608634259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45959.75608634259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45959.75608634259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45959.75608634259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45959.75608634259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45959.75608634259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45959.75608634259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45959.75608634259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45959.75608634259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45959.75608634259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45959.75608634259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45959.75608634259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45959.75608634259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45959.75608634259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45959.75608634259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45959.75608634259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45959.75608634259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45959.75608634259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45959.75608634259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45959.75608634259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45959.75608634259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45959.75608634259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45959.75608634259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45959.75608634259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45959.75608634259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45959.75608634259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45959.75608634259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45959.75608634259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45959.75608634259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45959.75608634259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45959.75608634259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45959.75608634259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45959.75608634259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45959.75608634259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45959.75608634259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45959.75608634259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45959.75608634259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45959.75608634259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45959.75608634259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45959.75608634259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45959.75608634259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45959.75608634259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45959.75608634259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45959.75608634259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45959.75608634259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45959.75608634259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45959.75608634259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45959.75608634259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45959.75608634259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45959.75608634259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45959.75608634259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45959.75608634259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45959.75608634259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45959.75608634259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45959.75608634259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45959.75608634259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45959.75608634259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45959.75608634259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45959.75608634259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45959.75608634259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45959.75608634259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45959.75608634259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45959.75608634259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45959.75608634259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45959.75608634259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45959.75608634259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45959.75608634259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45959.75608634259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45959.75608634259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45959.75608634259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45959.75608634259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45959.75608634259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45959.75608634259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45959.75608634259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45959.75608634259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45959.75608634259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45959.75608634259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45959.75608634259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45959.75608634259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45959.75608634259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45959.75608634259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45959.75608634259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45959.75608634259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45959.75608634259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45959.75608634259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45959.75608634259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45959.75608634259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45959.75608634259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45959.75608634259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45959.75608634259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45959.75608634259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45959.75608634259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45959.75608634259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45959.75608634259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45959.75608634259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45959.75608634259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45959.75608634259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45959.75608634259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45959.75608634259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45959.75608634259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45959.75608634259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45959.75608634259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45959.75608634259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45959.75608634259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45959.75608634259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45959.75608634259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45959.75608634259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45959.75608634259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45959.75608634259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45959.75608634259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45959.75608634259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45959.75608634259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45959.75608634259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45959.75608634259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45959.75608634259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45959.75608634259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45959.75608634259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45959.75608634259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45959.75608634259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45959.75608634259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45959.75608634259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45959.75608634259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45959.75608634259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45959.75608634259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45959.75608634259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45959.75608634259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45959.75608634259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45959.75608634259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45959.75608634259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45959.75608634259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45959.75608634259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45959.75608634259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45959.75608634259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45959.75608634259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45959.75608634259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45959.75608634259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45959.75608634259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45959.75608634259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45959.75608634259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45959.75608634259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45959.75608634259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45959.75608634259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45959.75608634259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45959.75608634259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45959.75608634259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45959.75608634259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45959.75608634259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45959.75608634259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45959.75608634259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45959.75608634259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45959.75608634259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45959.75608634259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45959.75608634259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45959.75608634259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45959.75608634259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45959.75608634259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45959.75608634259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45959.75608634259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45959.75608634259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45959.75608634259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45959.75608634259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45959.75608634259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45959.75608634259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45959.75608634259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45959.75608634259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45959.75608634259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45959.75608634259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45959.75608634259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45959.75608634259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45959.75608634259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45959.75608634259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45959.75608634259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45959.75608634259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45959.75608634259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45959.75608634259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45959.75608634259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45959.75608634259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45959.75608634259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45959.75608634259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45959.75608634259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45959.75608634259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45959.75608634259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45959.75608634259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45959.75608634259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45959.75608634259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45959.75608634259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45959.75608634259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45959.75608634259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45959.75608634259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45959.75608634259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45959.75608634259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45959.75608634259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45959.75608634259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45959.75608634259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45959.75608634259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45959.75608634259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45959.75608634259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45959.75608634259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45959.75608634259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45959.75608634259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45959.75608634259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45959.75608634259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45959.75608634259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45959.75608634259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45959.75608634259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45959.75608634259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45959.75608634259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45959.75608634259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45959.75608634259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45959.75608634259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45959.75608634259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45959.75608634259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45959.75608634259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45959.75608634259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45959.75608634259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45959.75608634259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45959.75608634259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45959.75608634259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45959.75608634259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45959.75608634259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45959.75608634259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45959.75608634259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45959.75608634259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45959.75608634259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45959.75608634259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45959.75608634259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45959.75608634259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45959.75608634259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45959.75608634259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45959.75608634259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45959.75608634259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45959.75608634259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45959.75608634259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45959.75608634259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45959.75608634259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45959.75608634259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45959.75608634259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45959.75608634259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45959.75608634259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45959.75608634259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45959.75608634259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45959.75608634259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45959.75608634259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45959.75608634259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45959.75608634259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45959.75608634259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45959.75608634259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45959.75608634259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45959.75608634259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45959.75608634259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45959.75608634259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45959.75608634259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45959.75608634259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45959.75608634259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45959.75608634259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45959.75608634259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45959.75608634259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45959.75608634259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45959.75608634259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45959.75608634259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45959.75608634259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45959.75608634259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45959.75608634259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45959.75608634259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45959.75608634259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45959.75608634259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45959.75608634259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45959.75608634259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45959.75608634259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45959.75608634259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45959.75608634259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45959.75608634259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45959.75608634259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45959.75608634259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45959.75608634259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45959.75608634259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45959.75608634259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45959.75608634259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45959.75608634259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45959.75608634259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45959.75608634259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45959.75608634259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45959.75608634259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45959.75608634259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45959.75608634259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45959.75608634259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45959.75608634259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45959.75608634259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45959.75608634259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45959.75608634259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45959.75608634259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45959.75608634259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45959.75608634259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45959.75608634259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45959.75608634259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45959.75608634259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45959.75608634259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45959.75608634259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45959.75608634259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45959.75608634259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45959.75608634259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45959.75608634259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45959.75608634259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45959.75608634259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45959.75608634259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45959.75608634259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45959.75608634259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45959.75608634259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45959.75608634259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45959.75608634259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45959.75608634259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45959.75608634259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45959.75608634259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45959.75608634259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45959.75608634259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45959.75608634259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45959.75608634259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45959.75608634259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45959.75608634259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45959.75608634259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45959.75608634259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45959.75608634259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45959.75608634259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45959.75608634259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45959.75608634259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45959.75608634259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45959.75608634259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45959.75608634259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45959.75608634259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45959.75608634259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45959.75608634259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45959.75608634259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45959.75608634259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45959.75608634259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45959.75608634259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45959.75608634259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45959.75608634259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45959.75608634259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45959.75608634259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45959.75608634259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45959.75608634259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45959.75608634259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45959.75608634259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45959.75608634259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45959.75608634259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45959.75608634259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45959.75608634259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45959.75608634259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45959.75608634259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45959.75608634259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45959.75608634259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45959.75608634259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45959.75608634259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45959.75608634259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45959.75608634259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45959.75608634259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45959.75608634259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45959.75608634259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45959.75608634259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45959.75608634259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45959.75608634259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45959.75608634259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45959.75608634259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45959.75608634259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45959.75608634259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45959.75608634259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45959.75608634259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45959.75608634259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45959.75608634259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45959.75608634259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45959.75608634259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45959.75608634259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45959.75608634259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45959.75608634259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45959.75608634259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45959.75608634259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45959.75608634259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45959.75608634259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45959.75608634259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45959.75608634259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45959.75608634259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45959.75608634259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45959.75608634259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45959.75608634259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45959.75608634259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45959.75608634259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45959.75608634259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45959.75608634259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45959.75608634259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45959.75608634259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45959.75608634259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45959.75608634259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45959.75608634259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45959.75608634259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45959.75608634259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45959.75608634259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45959.75608634259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45959.75608634259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45959.75608634259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45959.75608634259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45959.75608634259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45959.75608634259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45959.75608634259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45959.75608634259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45959.75608634259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45959.75608634259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45959.75608634259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45959.75608634259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45959.75608634259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45959.75608634259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45959.75608634259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45959.75608634259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45959.75608634259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45959.75608634259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45959.75608634259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45959.75608634259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45959.75608634259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45959.75608634259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45959.75608634259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45959.75608634259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45959.75608634259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45959.75608634259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45959.75608634259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45959.75608634259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45959.75608634259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45959.75608634259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45959.75608634259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45959.75608634259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45959.75608634259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45959.75608634259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45959.75608634259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45959.75608634259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45959.75608634259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45959.75608634259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45959.75608634259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45959.75608634259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45959.75608634259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45959.75608634259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45959.75608634259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45959.75608634259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45959.75608634259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45959.75608634259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45959.75608634259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45959.75608634259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45959.75608634259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45959.75608634259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45959.75608634259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45959.75608634259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45959.75608634259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45959.75608634259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45959.75608634259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45959.75608634259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45959.75608634259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45959.75608634259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45959.75608634259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45959.75608634259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45959.75608634259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45959.75608634259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45959.75608634259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45959.75608634259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45959.75608634259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45959.75608634259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45959.75608634259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45959.75608634259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45959.75608634259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45959.75608634259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45959.75608634259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45959.75608634259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45959.75608634259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45959.75608634259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45959.75608634259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45959.75608634259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45959.75608634259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45959.75608634259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45959.75608634259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45959.75608634259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45959.75608634259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45959.75608634259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45959.75608634259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45959.75608634259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45959.75608634259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45959.75608634259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45959.75608634259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45959.75608634259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45959.75608634259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45959.75608634259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45959.75608634259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45959.75608634259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45959.75608634259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45959.75608634259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45959.75608634259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45959.75608634259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45959.75608634259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45959.75608634259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45959.75608634259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45959.75608634259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45959.75608634259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45959.75608634259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45959.75608634259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45959.75608634259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45959.75608634259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45959.75608634259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45959.75608634259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45959.75608634259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45959.75608634259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45959.75608634259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45959.75608634259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45959.75608634259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45959.75608634259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45959.75608634259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45959.75608634259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45959.75608634259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45959.75608634259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45959.75608634259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45959.75608634259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45959.75608634259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45959.75608634259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45959.75608634259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45959.75608634259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45959.75608634259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45959.75608634259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45959.75608634259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45959.75608634259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45959.75608634259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45959.75608634259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45959.75608634259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45959.75608634259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45959.75608634259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45959.75608634259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45959.75608634259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45959.75608634259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45959.75608634259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45959.75608634259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45959.75608634259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45959.75608634259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45959.75608634259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45959.75608634259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45959.75608634259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45959.75608634259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45959.75608634259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45959.75608634259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45959.75608634259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45959.75608634259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45959.75608634259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45959.75608634259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45959.75608634259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45959.75608634259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45959.75608634259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45959.75608634259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45959.75608634259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45959.75608634259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45959.75608634259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45959.75608634259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45959.75608634259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45959.75608634259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45959.75608634259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45959.75608634259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45959.75608634259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45959.75608634259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45959.75608634259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45959.75608634259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45959.75608634259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45959.75608634259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45959.75608634259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45959.75608634259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45959.75608634259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45959.75608634259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45959.75608634259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45959.75608634259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45959.75608634259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45959.75608634259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45959.75608634259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45959.75608634259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45959.75608634259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45959.75608634259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45959.75608634259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45959.75608634259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45959.75608634259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45959.75608634259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45959.75608634259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45959.75608634259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45959.75608634259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45959.75608634259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45959.75608634259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45959.75608634259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45959.75608634259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45959.75608634259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45959.75608634259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45959.75608634259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45959.75608634259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45959.75608634259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45959.75608634259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45959.75608634259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45959.75608634259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45959.75608634259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45959.75608634259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45959.75608634259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45959.75608634259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45959.75608634259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45959.75608634259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45959.75608634259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45959.75608634259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45959.75608634259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45959.75608634259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45959.75608634259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45959.75608634259</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256.2753687499935</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39118</v>
      </c>
      <c r="E3" s="98" t="s">
        <v>39021</v>
      </c>
      <c r="F3" s="123">
        <v>45959.732627314814</v>
      </c>
      <c r="G3" s="124">
        <f ca="1">IFERROR(NOW()-F3,"")</f>
        <v>2.3459027775970753E-2</v>
      </c>
      <c r="H3" s="123">
        <v>45959.678969907407</v>
      </c>
      <c r="I3" s="119" t="str">
        <f>IFERROR(VLOOKUP(D3,DB!A:F,6,0),"")</f>
        <v>SCECO</v>
      </c>
      <c r="J3" s="119" t="str">
        <f>IFERROR(VLOOKUP(D3,DB!A:G,7,0),"")</f>
        <v>Dead</v>
      </c>
      <c r="K3" s="125" t="s">
        <v>39119</v>
      </c>
      <c r="L3" s="121" t="str">
        <f>IFERROR(VLOOKUP(D3,DB!A:I,9,0),"")</f>
        <v>Latis</v>
      </c>
    </row>
    <row r="4" spans="1:16" ht="15" customHeight="1">
      <c r="A4" s="119"/>
      <c r="B4" s="119" t="str">
        <f>IFERROR(VLOOKUP(D4,DB!A:K,11,0),"")</f>
        <v/>
      </c>
      <c r="C4" s="120"/>
      <c r="D4" s="121"/>
      <c r="E4" s="98"/>
      <c r="F4" s="123"/>
      <c r="G4" s="124">
        <f ca="1">IFERROR(NOW()-F4,"")</f>
        <v>45959.75608634259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45959.75608634259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45959.75608634259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45959.75608634259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45959.75608634259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45959.75608634259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45959.75608634259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45959.75608634259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45959.75608634259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45959.75608634259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45959.75608634259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45959.75608634259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45959.75608634259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45959.75608634259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45959.75608634259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45959.75608634259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45959.75608634259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45959.75608634259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45959.75608634259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45959.75608634259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45959.75608634259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45959.75608634259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45959.75608634259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45959.75608634259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45959.75608634259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45959.75608634259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45959.75608634259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45959.75608634259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45959.75608634259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45959.75608634259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45959.75608634259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45959.75608634259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45959.75608634259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45959.75608634259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45959.75608634259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45959.75608634259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45959.75608634259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45959.75608634259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45959.75608634259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45959.75608634259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45959.75608634259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45959.75608634259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45959.75608634259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45959.75608634259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45959.75608634259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45959.75608634259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45959.75608634259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45959.75608634259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45959.75608634259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45959.75608634259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45959.75608634259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45959.75608634259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45959.75608634259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45959.75608634259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45959.75608634259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45959.75608634259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45959.75608634259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45959.75608634259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45959.75608634259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45959.75608634259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45959.75608634259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45959.75608634259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45959.75608634259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45959.75608634259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45959.75608634259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45959.75608634259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45959.75608634259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45959.75608634259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45959.75608634259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45959.75608634259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45959.75608634259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45959.75608634259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45959.75608634259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45959.75608634259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45959.75608634259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45959.75608634259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45959.75608634259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45959.75608634259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45959.75608634259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45959.75608634259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45959.75608634259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45959.75608634259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45959.75608634259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45959.75608634259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45959.75608634259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45959.75608634259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45959.75608634259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45959.75608634259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45959.75608634259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45959.75608634259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45959.75608634259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45959.75608634259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45959.75608634259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45959.75608634259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45959.75608634259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45959.75608634259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45959.75608634259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45959.75608634259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45959.75608634259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45959.75608634259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45959.75608634259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45959.75608634259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45959.75608634259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45959.75608634259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45959.75608634259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45959.75608634259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45959.75608634259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45959.75608634259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45959.75608634259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45959.75608634259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45959.75608634259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45959.75608634259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45959.75608634259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45959.75608634259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45959.75608634259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45959.75608634259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45959.75608634259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45959.75608634259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45959.75608634259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45959.75608634259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45959.75608634259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45959.75608634259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45959.75608634259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45959.75608634259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45959.75608634259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45959.75608634259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45959.75608634259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45959.75608634259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45959.75608634259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45959.75608634259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45959.75608634259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45959.75608634259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45959.75608634259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45959.75608634259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45959.75608634259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45959.75608634259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45959.75608634259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45959.75608634259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45959.75608634259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45959.75608634259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45959.75608634259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45959.75608634259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45959.75608634259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45959.75608634259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45959.75608634259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45959.75608634259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45959.75608634259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45959.75608634259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45959.75608634259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45959.75608634259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45959.75608634259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45959.75608634259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45959.75608634259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45959.75608634259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45959.75608634259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45959.75608634259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45959.75608634259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45959.75608634259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45959.75608634259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45959.75608634259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45959.75608634259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45959.75608634259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45959.75608634259</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45959.75608634259</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67.924026157401386</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39104</v>
      </c>
      <c r="F3" s="38">
        <v>45926.188877314817</v>
      </c>
      <c r="G3" s="144">
        <f t="shared" ref="G3" ca="1" si="0">IFERROR(NOW()-F3,"")</f>
        <v>33.56720902777306</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39104</v>
      </c>
      <c r="F4" s="153">
        <v>45948.661111111112</v>
      </c>
      <c r="G4" s="154">
        <f ca="1">IFERROR(NOW()-F4,"")</f>
        <v>11.094975231477292</v>
      </c>
      <c r="H4" s="153">
        <v>45948.661111111112</v>
      </c>
      <c r="I4" s="152" t="str">
        <f>IFERROR(VLOOKUP(D4,DB!A:F,6,0),"")</f>
        <v>SCECO</v>
      </c>
      <c r="J4" s="152" t="str">
        <f>IFERROR(VLOOKUP(D4,DB!A:G,7,0),"")</f>
        <v>Dead</v>
      </c>
      <c r="K4" s="152" t="s">
        <v>39125</v>
      </c>
      <c r="L4" s="152" t="str">
        <f>IFERROR(VLOOKUP(D4,DB!A:I,9,0),"")</f>
        <v>Latis</v>
      </c>
    </row>
    <row r="5" spans="1:13" ht="15">
      <c r="A5" s="152" t="s">
        <v>39126</v>
      </c>
      <c r="B5" s="152" t="str">
        <f>IFERROR(VLOOKUP(D5,DB!A:K,11,0),"")</f>
        <v>R5</v>
      </c>
      <c r="C5" s="152">
        <v>1</v>
      </c>
      <c r="D5" s="152" t="s">
        <v>38224</v>
      </c>
      <c r="E5" s="152" t="s">
        <v>39104</v>
      </c>
      <c r="F5" s="153">
        <v>45959.68372685185</v>
      </c>
      <c r="G5" s="154">
        <f ca="1">IFERROR(NOW()-F5,"")</f>
        <v>7.2359490739472676E-2</v>
      </c>
      <c r="H5" s="153">
        <v>45959.661168981482</v>
      </c>
      <c r="I5" s="152" t="str">
        <f>IFERROR(VLOOKUP(D5,DB!A:F,6,0),"")</f>
        <v>SCECO</v>
      </c>
      <c r="J5" s="152" t="str">
        <f>IFERROR(VLOOKUP(D5,DB!A:G,7,0),"")</f>
        <v>Haj Removal</v>
      </c>
      <c r="K5" s="152" t="s">
        <v>39127</v>
      </c>
      <c r="L5" s="152" t="str">
        <f>IFERROR(VLOOKUP(D5,DB!A:I,9,0),"")</f>
        <v>Latis</v>
      </c>
    </row>
    <row r="6" spans="1:13" ht="30.75">
      <c r="A6" s="152" t="s">
        <v>39128</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39127</v>
      </c>
      <c r="L6" s="152" t="str">
        <f>IFERROR(VLOOKUP(D6,DB!A:I,9,0),"")</f>
        <v>Latis</v>
      </c>
    </row>
    <row r="7" spans="1:13" ht="30.75">
      <c r="A7" s="152" t="s">
        <v>39128</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39128</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39129</v>
      </c>
      <c r="L8" s="152" t="str">
        <f>IFERROR(VLOOKUP(D8,DB!A:I,9,0),"")</f>
        <v>Latis</v>
      </c>
    </row>
    <row r="9" spans="1:13" ht="30.75">
      <c r="A9" s="152" t="s">
        <v>39128</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39130</v>
      </c>
      <c r="L9" s="152" t="str">
        <f>IFERROR(VLOOKUP(D9,DB!A:I,9,0),"")</f>
        <v>Latis</v>
      </c>
    </row>
    <row r="10" spans="1:13" ht="15">
      <c r="A10" s="152"/>
      <c r="B10" s="152" t="str">
        <f>IFERROR(VLOOKUP(D10,DB!A:K,11,0),"")</f>
        <v/>
      </c>
      <c r="C10" s="152"/>
      <c r="D10"/>
      <c r="E10" s="152"/>
      <c r="F10" s="153"/>
      <c r="G10" s="154">
        <f ca="1">IFERROR(NOW()-F10,"")</f>
        <v>45959.75608634259</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45959.75608634259</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45959.75608634259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45959.75608634259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45959.75608634259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45959.75608634259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45959.75608634259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45959.75608634259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45959.75608634259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45959.75608634259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45959.75608634259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45959.75608634259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45959.75608634259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45959.75608634259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45959.75608634259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45959.75608634259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45959.75608634259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45959.75608634259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45959.75608634259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45959.75608634259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45959.75608634259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45959.75608634259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45959.75608634259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45959.75608634259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45959.75608634259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45959.75608634259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45959.75608634259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45959.75608634259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45959.75608634259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45959.75608634259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45959.75608634259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45959.75608634259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45959.75608634259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45959.75608634259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45959.75608634259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45959.75608634259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45959.75608634259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45959.75608634259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45959.75608634259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45959.75608634259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45959.75608634259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45959.75608634259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45959.75608634259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45959.75608634259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45959.75608634259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45959.75608634259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45959.75608634259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45959.75608634259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45959.75608634259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45959.75608634259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45959.75608634259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45959.75608634259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45959.75608634259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45959.75608634259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45959.75608634259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45959.75608634259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45959.75608634259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45959.75608634259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45959.75608634259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45959.75608634259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45959.75608634259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45959.75608634259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45959.75608634259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45959.75608634259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45959.75608634259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45959.75608634259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45959.75608634259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45959.75608634259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45959.75608634259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45959.75608634259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45959.75608634259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45959.75608634259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45959.75608634259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45959.75608634259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45959.75608634259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45959.75608634259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45959.75608634259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45959.75608634259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45959.75608634259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45959.75608634259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45959.75608634259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45959.75608634259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45959.75608634259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45959.75608634259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45959.75608634259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45959.75608634259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45959.75608634259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45959.75608634259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45959.75608634259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45959.75608634259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45959.75608634259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45959.75608634259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45959.75608634259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45959.75608634259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45959.75608634259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45959.75608634259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45959.75608634259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45959.75608634259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45959.75608634259</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45959.75608634259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45959.75608634259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45959.75608634259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45959.75608634259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45959.75608634259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45959.75608634259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45959.75608634259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45959.75608634259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45959.75608634259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45959.75608634259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45959.75608634259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45959.75608634259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45959.75608634259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45959.75608634259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45959.75608634259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45959.75608634259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45959.75608634259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45959.75608634259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45959.75608634259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45959.75608634259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45959.75608634259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45959.75608634259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45959.75608634259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45959.75608634259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45959.75608634259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45959.75608634259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45959.75608634259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45959.75608634259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45959.75608634259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45959.75608634259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45959.75608634259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45959.75608634259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45959.75608634259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45959.75608634259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45959.75608634259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45959.75608634259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45959.75608634259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45959.75608634259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45959.75608634259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45959.75608634259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45959.75608634259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45959.75608634259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45959.75608634259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45959.75608634259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45959.75608634259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45959.75608634259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45959.75608634259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45959.75608634259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45959.75608634259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45959.75608634259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45959.75608634259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45959.75608634259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45959.75608634259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45959.75608634259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45959.75608634259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45959.75608634259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45959.75608634259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45959.75608634259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45959.75608634259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45959.75608634259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45959.75608634259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45959.75608634259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45959.75608634259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45959.75608634259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45959.75608634259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45959.75608634259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45959.75608634259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45959.75608634259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45959.75608634259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45959.75608634259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45959.75608634259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45959.75608634259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45959.75608634259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45959.75608634259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45959.75608634259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45959.75608634259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45959.75608634259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45959.75608634259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45959.75608634259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45959.75608634259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45959.75608634259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45959.75608634259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45959.75608634259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45959.75608634259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45959.75608634259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45959.75608634259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45959.75608634259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45959.75608634259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45959.75608634259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45959.75608634259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45959.75608634259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45959.75608634259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45959.75608634259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45959.75608634259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45959.75608634259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45959.75608634259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45959.75608634259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45959.75608634259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45959.75608634259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45959.75608634259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45959.75608634259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45959.75608634259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45959.75608634259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45959.75608634259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45959.75608634259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45959.75608634259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45959.75608634259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45959.75608634259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45959.75608634259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45959.75608634259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45959.75608634259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45959.75608634259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45959.75608634259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45959.75608634259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45959.75608634259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45959.75608634259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45959.75608634259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45959.75608634259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45959.75608634259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45959.75608634259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45959.75608634259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45959.75608634259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45959.75608634259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45959.75608634259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45959.75608634259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45959.75608634259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45959.75608634259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45959.75608634259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45959.75608634259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45959.75608634259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45959.75608634259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45959.75608634259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45959.75608634259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45959.75608634259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45959.75608634259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45959.75608634259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45959.75608634259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45959.75608634259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45959.75608634259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45959.75608634259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45959.75608634259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45959.75608634259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45959.75608634259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45959.75608634259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45959.75608634259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45959.75608634259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45959.75608634259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45959.75608634259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45959.75608634259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45959.75608634259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45959.75608634259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45959.75608634259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45959.75608634259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45959.75608634259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45959.75608634259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45959.75608634259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45959.75608634259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45959.75608634259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45959.75608634259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45959.75608634259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45959.75608634259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45959.75608634259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45959.75608634259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45959.75608634259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45959.75608634259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45959.75608634259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45959.75608634259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45959.75608634259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45959.75608634259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45959.75608634259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45959.75608634259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45959.75608634259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45959.75608634259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45959.75608634259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45959.75608634259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45959.75608634259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45959.75608634259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45959.75608634259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45959.75608634259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45959.75608634259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45959.75608634259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45959.75608634259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45959.75608634259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45959.75608634259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45959.75608634259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45959.75608634259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45959.75608634259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45959.75608634259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45959.75608634259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45959.75608634259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45959.75608634259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45959.75608634259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45959.75608634259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45959.75608634259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45959.75608634259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45959.75608634259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45959.75608634259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45959.75608634259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45959.75608634259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45959.75608634259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45959.75608634259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45959.75608634259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45959.75608634259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45959.75608634259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45959.75608634259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45959.75608634259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45959.75608634259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45959.75608634259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45959.75608634259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45959.75608634259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45959.75608634259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45959.75608634259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45959.75608634259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45959.75608634259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45959.75608634259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45959.75608634259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45959.75608634259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45959.75608634259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45959.75608634259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45959.75608634259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45959.75608634259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45959.75608634259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45959.75608634259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45959.75608634259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45959.75608634259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45959.75608634259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45959.75608634259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45959.75608634259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45959.75608634259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45959.75608634259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45959.75608634259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45959.75608634259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45959.75608634259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45959.75608634259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45959.75608634259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45959.75608634259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45959.75608634259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45959.75608634259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45959.75608634259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45959.75608634259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45959.75608634259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45959.75608634259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45959.75608634259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45959.75608634259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45959.75608634259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45959.75608634259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45959.75608634259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45959.75608634259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45959.75608634259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45959.75608634259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45959.75608634259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45959.75608634259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45959.75608634259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45959.75608634259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45959.75608634259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45959.75608634259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45959.75608634259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45959.75608634259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45959.75608634259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45959.75608634259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45959.75608634259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45959.75608634259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45959.75608634259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45959.75608634259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45959.75608634259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45959.75608634259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45959.75608634259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45959.75608634259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45959.75608634259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45959.75608634259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45959.75608634259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45959.75608634259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45959.75608634259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45959.75608634259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45959.75608634259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45959.75608634259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45959.75608634259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45959.75608634259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45959.75608634259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45959.75608634259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45959.75608634259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45959.75608634259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45959.75608634259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45959.75608634259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45959.75608634259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45959.75608634259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45959.75608634259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45959.75608634259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45959.75608634259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45959.75608634259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45959.75608634259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45959.75608634259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45959.75608634259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45959.75608634259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45959.75608634259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45959.75608634259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45959.75608634259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45959.75608634259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45959.75608634259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45959.75608634259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45959.75608634259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45959.75608634259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45959.75608634259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45959.75608634259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45959.75608634259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45959.75608634259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45959.75608634259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45959.75608634259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45959.75608634259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45959.75608634259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45959.75608634259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45959.75608634259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45959.75608634259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45959.75608634259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45959.75608634259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45959.75608634259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45959.75608634259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45959.75608634259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45959.75608634259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45959.75608634259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45959.75608634259</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45959.75608634259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45959.75608634259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1"/>
      <c r="E4" s="106"/>
      <c r="F4" s="107"/>
      <c r="G4" s="77">
        <f ca="1">IFERROR(NOW()-F4,"-")</f>
        <v>45959.75608634259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1"/>
      <c r="E5" s="106"/>
      <c r="F5" s="107"/>
      <c r="G5" s="77">
        <f ca="1">IFERROR(NOW()-F5,"-")</f>
        <v>45959.75608634259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45959.75608634259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45959.75608634259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45959.75608634259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45959.75608634259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45959.75608634259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45959.75608634259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45959.75608634259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45959.75608634259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45959.75608634259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45959.75608634259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45959.75608634259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45959.75608634259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45959.75608634259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45959.75608634259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45959.75608634259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45959.75608634259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45959.75608634259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45959.75608634259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45959.75608634259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45959.75608634259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45959.75608634259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45959.75608634259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45959.75608634259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45959.75608634259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45959.75608634259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45959.75608634259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45959.75608634259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45959.75608634259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45959.75608634259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45959.75608634259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45959.75608634259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45959.75608634259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45959.75608634259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45959.75608634259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45959.75608634259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45959.75608634259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45959.75608634259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45959.75608634259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45959.75608634259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45959.75608634259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45959.75608634259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45959.75608634259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45959.75608634259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45959.75608634259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45959.75608634259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45959.75608634259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45959.75608634259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45959.75608634259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45959.75608634259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45959.75608634259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45959.75608634259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45959.75608634259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45959.75608634259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45959.75608634259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45959.75608634259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45959.75608634259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45959.75608634259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45959.75608634259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45959.75608634259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45959.75608634259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45959.75608634259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45959.75608634259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45959.75608634259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45959.75608634259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45959.75608634259</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2025-10-29T15:09:51Z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